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L:\IA\POOL\www\docs\facilities\insurance\managedcare\docs\"/>
    </mc:Choice>
  </mc:AlternateContent>
  <xr:revisionPtr revIDLastSave="0" documentId="13_ncr:1_{0A4FF87E-622B-4FC4-856A-F8EE27B15FA8}" xr6:coauthVersionLast="47" xr6:coauthVersionMax="47" xr10:uidLastSave="{00000000-0000-0000-0000-000000000000}"/>
  <bookViews>
    <workbookView xWindow="-120" yWindow="-120" windowWidth="29040" windowHeight="15840" activeTab="1" xr2:uid="{00000000-000D-0000-FFFF-FFFF00000000}"/>
  </bookViews>
  <sheets>
    <sheet name="Definitions" sheetId="8" r:id="rId1"/>
    <sheet name="Overall Summary of Complaints" sheetId="7" r:id="rId2"/>
    <sheet name="Access" sheetId="1" r:id="rId3"/>
    <sheet name="Communication and Behavior" sheetId="2" r:id="rId4"/>
    <sheet name="Health Plan Administration" sheetId="3" r:id="rId5"/>
    <sheet name="Facilities and Environment" sheetId="4" r:id="rId6"/>
    <sheet name="Coordination of Care" sheetId="5" r:id="rId7"/>
    <sheet name="Technical Competence and Approp"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7" l="1"/>
  <c r="F14" i="6"/>
  <c r="B9" i="6"/>
  <c r="F14" i="5"/>
  <c r="B9" i="5"/>
  <c r="F14" i="4"/>
  <c r="B9" i="4"/>
  <c r="F14" i="3"/>
  <c r="B9" i="3"/>
  <c r="F14" i="2"/>
  <c r="B9" i="2"/>
  <c r="F14" i="1"/>
  <c r="B9" i="1" l="1"/>
  <c r="C7" i="7"/>
  <c r="C6" i="7" l="1"/>
  <c r="C12" i="7"/>
  <c r="C11" i="7"/>
  <c r="C10" i="7"/>
  <c r="C9" i="7"/>
  <c r="C8" i="7"/>
</calcChain>
</file>

<file path=xl/sharedStrings.xml><?xml version="1.0" encoding="utf-8"?>
<sst xmlns="http://schemas.openxmlformats.org/spreadsheetml/2006/main" count="161" uniqueCount="71">
  <si>
    <t>Complaints by Category</t>
  </si>
  <si>
    <t>Access</t>
  </si>
  <si>
    <t>Communication/Behavior</t>
  </si>
  <si>
    <t>Health Plan Administration</t>
  </si>
  <si>
    <t>Facilities/Environment</t>
  </si>
  <si>
    <t>Coordination of Care</t>
  </si>
  <si>
    <t>Technical Competence/Appropriateness</t>
  </si>
  <si>
    <t>Category</t>
  </si>
  <si>
    <t>Count</t>
  </si>
  <si>
    <t>Total</t>
  </si>
  <si>
    <t>Proportion</t>
  </si>
  <si>
    <t>Severity Level</t>
  </si>
  <si>
    <t>Level 2</t>
  </si>
  <si>
    <t>Level 3</t>
  </si>
  <si>
    <t>Level 4</t>
  </si>
  <si>
    <t>Referred to Quality Review</t>
  </si>
  <si>
    <t>Complaint Acknowledged</t>
  </si>
  <si>
    <t>Acknowledged/Action Taken</t>
  </si>
  <si>
    <t>Acknowledged/No Action Taken</t>
  </si>
  <si>
    <t>Withdrawn</t>
  </si>
  <si>
    <t>Level 1</t>
  </si>
  <si>
    <t>Complaints About Access</t>
  </si>
  <si>
    <t>Outcome Category</t>
  </si>
  <si>
    <t>Complaints About Access Referred to Quality Review</t>
  </si>
  <si>
    <t>HMO or CBP Plan Name:</t>
  </si>
  <si>
    <t>Complaints About Communication and Behavior</t>
  </si>
  <si>
    <t>Complaints About Health Plan Administration</t>
  </si>
  <si>
    <t>Complaints About Facilities and Environment</t>
  </si>
  <si>
    <t>Complaints About Coordination of Care</t>
  </si>
  <si>
    <t>Complaints About Technical Competence and Appropriateness</t>
  </si>
  <si>
    <t>Complaint Categories</t>
  </si>
  <si>
    <t>Definition</t>
  </si>
  <si>
    <t>Access to medical information; appointment availability; availability of specialists; service timeliness; telephone access; geographic access; lack of access due to minority, age, disability</t>
  </si>
  <si>
    <t>Education/explanation inadequate; manner was rude or uncaring; test result delays; time spent with provider was inadequate; culturally insensitive, inadequate privacy</t>
  </si>
  <si>
    <t>Health plan Administration</t>
  </si>
  <si>
    <t>Administration: general mailings; web or mobile technology</t>
  </si>
  <si>
    <t>Benefits: copays; preventive/non-preventive; pharmacy formulary</t>
  </si>
  <si>
    <t>Claims: EOB’s; provider billing; errors</t>
  </si>
  <si>
    <t>Membership: eligibility; enrollment errors; premiums</t>
  </si>
  <si>
    <t>Network: clinic/hospital options; DME vendors; pharmacy options</t>
  </si>
  <si>
    <t>Referral and Authorizations: delayed processing; denied referral</t>
  </si>
  <si>
    <t>Facilities/environment</t>
  </si>
  <si>
    <t>Accommodations for patient needs/handicap access; cleanliness; climate, comfort or air quality; equipment cleanliness or condition; unsafe physical conditions, parking, security, signage or disrepair</t>
  </si>
  <si>
    <t>Coordination of care</t>
  </si>
  <si>
    <t>Availability of information not provided from one provider to another; follow up not provided; coordination of treatment or delay due to lack of communication between providers</t>
  </si>
  <si>
    <t>Technical competence/Appropriateness</t>
  </si>
  <si>
    <t>Appropriateness: wrong test ordered;</t>
  </si>
  <si>
    <t>Competence: failure to refer, outside of scope of practice or expertise;</t>
  </si>
  <si>
    <t>Diagnosis: delayed or incorrect diagnosis, lack of thorough exam; Effectiveness: inadequate treatment, desired results not obtained; Misadventure: procedural error, complication from treatment</t>
  </si>
  <si>
    <t>Complaint Categories and Definitions</t>
  </si>
  <si>
    <t>Complaint Outcomes and Definition</t>
  </si>
  <si>
    <t>Complaint Outcomes</t>
  </si>
  <si>
    <t>To Quality of Care for investigation</t>
  </si>
  <si>
    <t>Plan unable to prove or disprove that allegations/incident occurred</t>
  </si>
  <si>
    <t>Complaint Acknowledged/Action taken</t>
  </si>
  <si>
    <t>Plan able to prove allegations/incident is substantiated</t>
  </si>
  <si>
    <t>Complaint Acknowledged/No action taken</t>
  </si>
  <si>
    <t>Plan able to prove allegations/incident is not substantiated</t>
  </si>
  <si>
    <t>Quality of Care Severity Levels</t>
  </si>
  <si>
    <t>Quality of Care (QOC) Severity Levels</t>
  </si>
  <si>
    <t>Little to no adverse impact to patient’s health status, safety, well-being or access to care.</t>
  </si>
  <si>
    <t>Mild to moderate adverse impact on or risk to patient’s health, safety and well-being. Including right to respectful, dignified and culturally appropriate service or ability to obtain safe, timely, and accessible care. Any adverse effects are limited and temporary.</t>
  </si>
  <si>
    <t>Significant adverse impact on or risk to patient’s health and safety, breach of privacy/ confidentiality or sexual misconduct. Adverse effects are serious and/or prolonged.</t>
  </si>
  <si>
    <t>Severe adverse impact resulting in death or long-term disability. Including medication errors, a clinician operating outside the scope of practice and any state or federal reportable adverse events.</t>
  </si>
  <si>
    <t>*Note: Cells in the following spreadsheets are "locked" to protect the template. Only "unlocked" cells are fillable. If you need to unlock the spreadsheet, go to "Review" in the upper ribbon and select "Unprotect Sheet".</t>
  </si>
  <si>
    <t>Complaints About Communication and Behavior Referred to Quality Review</t>
  </si>
  <si>
    <t>Complaints About Health Plan Administration Referred to Quality Review</t>
  </si>
  <si>
    <t>Complaints About Facilities and Environment Referred to Quality Review</t>
  </si>
  <si>
    <t>Complaints About Coordination of Care Referred to Quality Review</t>
  </si>
  <si>
    <t>Complaints About Technical Competence and Appropriateness Referred to Quality Review</t>
  </si>
  <si>
    <t>Complaint Reporting For the Year Ending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</si>
</sst>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b/>
      <sz val="20"/>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44">
    <xf numFmtId="0" fontId="0" fillId="0" borderId="0" xfId="0"/>
    <xf numFmtId="0" fontId="1" fillId="0" borderId="0" xfId="0" applyFont="1"/>
    <xf numFmtId="0" fontId="0" fillId="0" borderId="1" xfId="0" applyBorder="1"/>
    <xf numFmtId="0" fontId="1" fillId="0" borderId="1" xfId="0" applyFont="1" applyBorder="1"/>
    <xf numFmtId="0" fontId="1" fillId="2" borderId="1" xfId="0" applyFont="1" applyFill="1" applyBorder="1"/>
    <xf numFmtId="0" fontId="1" fillId="4" borderId="1" xfId="0" applyFont="1" applyFill="1" applyBorder="1"/>
    <xf numFmtId="0" fontId="1" fillId="5" borderId="1" xfId="0" applyFont="1" applyFill="1" applyBorder="1" applyAlignment="1">
      <alignment horizontal="right"/>
    </xf>
    <xf numFmtId="1" fontId="0" fillId="0" borderId="1" xfId="0" applyNumberFormat="1" applyBorder="1" applyProtection="1">
      <protection locked="0"/>
    </xf>
    <xf numFmtId="1" fontId="1" fillId="6" borderId="1" xfId="0" applyNumberFormat="1" applyFont="1" applyFill="1" applyBorder="1"/>
    <xf numFmtId="164" fontId="1" fillId="0" borderId="1" xfId="0" applyNumberFormat="1" applyFont="1" applyBorder="1"/>
    <xf numFmtId="164" fontId="1" fillId="6" borderId="1" xfId="0" applyNumberFormat="1" applyFont="1" applyFill="1" applyBorder="1"/>
    <xf numFmtId="0" fontId="1" fillId="7" borderId="1" xfId="0" applyFont="1" applyFill="1" applyBorder="1" applyAlignment="1">
      <alignment horizontal="right"/>
    </xf>
    <xf numFmtId="0" fontId="0" fillId="0" borderId="1" xfId="0" applyBorder="1" applyProtection="1">
      <protection locked="0"/>
    </xf>
    <xf numFmtId="0" fontId="1" fillId="0" borderId="6" xfId="0" applyFont="1" applyFill="1" applyBorder="1"/>
    <xf numFmtId="0" fontId="1" fillId="0" borderId="0" xfId="0" applyFont="1" applyFill="1" applyBorder="1"/>
    <xf numFmtId="0" fontId="0" fillId="0" borderId="6" xfId="0" applyFill="1" applyBorder="1" applyProtection="1">
      <protection locked="0"/>
    </xf>
    <xf numFmtId="0" fontId="0" fillId="0" borderId="0" xfId="0" applyFill="1" applyBorder="1" applyProtection="1">
      <protection locked="0"/>
    </xf>
    <xf numFmtId="0" fontId="0" fillId="0" borderId="6" xfId="0" applyFill="1" applyBorder="1"/>
    <xf numFmtId="0" fontId="0" fillId="0" borderId="0" xfId="0" applyFill="1" applyBorder="1"/>
    <xf numFmtId="0" fontId="1" fillId="0" borderId="0" xfId="0" applyFont="1" applyFill="1" applyBorder="1" applyAlignment="1"/>
    <xf numFmtId="0" fontId="1" fillId="0" borderId="2" xfId="0" applyFont="1" applyFill="1" applyBorder="1" applyAlignment="1"/>
    <xf numFmtId="0" fontId="2" fillId="0" borderId="0" xfId="0" applyFont="1"/>
    <xf numFmtId="0" fontId="1" fillId="5" borderId="1" xfId="0" applyFont="1" applyFill="1" applyBorder="1"/>
    <xf numFmtId="0" fontId="0" fillId="0" borderId="7" xfId="0" applyBorder="1" applyProtection="1">
      <protection locked="0"/>
    </xf>
    <xf numFmtId="0" fontId="1" fillId="7" borderId="1" xfId="0" applyFont="1" applyFill="1" applyBorder="1"/>
    <xf numFmtId="0" fontId="0" fillId="0" borderId="15" xfId="0" applyBorder="1" applyAlignment="1">
      <alignment vertical="center" wrapText="1"/>
    </xf>
    <xf numFmtId="0" fontId="0" fillId="0" borderId="13"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3" borderId="8" xfId="0" applyFill="1" applyBorder="1" applyAlignment="1">
      <alignment horizontal="center" vertical="center" wrapText="1"/>
    </xf>
    <xf numFmtId="0" fontId="0" fillId="3" borderId="11" xfId="0" applyFill="1"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9" xfId="0" applyBorder="1" applyAlignment="1">
      <alignment horizontal="left" vertical="center" wrapText="1"/>
    </xf>
    <xf numFmtId="0" fontId="0" fillId="0" borderId="14" xfId="0" applyBorder="1" applyAlignment="1">
      <alignment horizontal="left" vertical="center" wrapText="1"/>
    </xf>
    <xf numFmtId="0" fontId="0" fillId="0" borderId="10" xfId="0" applyBorder="1" applyAlignment="1">
      <alignment horizontal="left"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Complaints by Category</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'Overall Summary of Complaints'!$B$5</c:f>
              <c:strCache>
                <c:ptCount val="1"/>
                <c:pt idx="0">
                  <c:v>Count</c:v>
                </c:pt>
              </c:strCache>
            </c:strRef>
          </c:tx>
          <c:spPr>
            <a:solidFill>
              <a:schemeClr val="accent1"/>
            </a:solidFill>
            <a:ln>
              <a:noFill/>
            </a:ln>
            <a:effectLst/>
          </c:spPr>
          <c:invertIfNegative val="0"/>
          <c:dPt>
            <c:idx val="6"/>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E-5A9D-4000-810B-87D78DDE8893}"/>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'Overall Summary of Complaints'!$A$6:$A$12</c:f>
              <c:strCache>
                <c:ptCount val="7"/>
                <c:pt idx="0">
                  <c:v>Access</c:v>
                </c:pt>
                <c:pt idx="1">
                  <c:v>Communication/Behavior</c:v>
                </c:pt>
                <c:pt idx="2">
                  <c:v>Health Plan Administration</c:v>
                </c:pt>
                <c:pt idx="3">
                  <c:v>Facilities/Environment</c:v>
                </c:pt>
                <c:pt idx="4">
                  <c:v>Coordination of Care</c:v>
                </c:pt>
                <c:pt idx="5">
                  <c:v>Technical Competence/Appropriateness</c:v>
                </c:pt>
                <c:pt idx="6">
                  <c:v>Total</c:v>
                </c:pt>
              </c:strCache>
            </c:strRef>
          </c:cat>
          <c:val>
            <c:numRef>
              <c:f>'Overall Summary of Complaints'!$B$6:$B$12</c:f>
              <c:numCache>
                <c:formatCode>0</c:formatCode>
                <c:ptCount val="7"/>
                <c:pt idx="0">
                  <c:v>5</c:v>
                </c:pt>
                <c:pt idx="1">
                  <c:v>6</c:v>
                </c:pt>
                <c:pt idx="2">
                  <c:v>7</c:v>
                </c:pt>
                <c:pt idx="3">
                  <c:v>8</c:v>
                </c:pt>
                <c:pt idx="4">
                  <c:v>8</c:v>
                </c:pt>
                <c:pt idx="5">
                  <c:v>5</c:v>
                </c:pt>
                <c:pt idx="6">
                  <c:v>39</c:v>
                </c:pt>
              </c:numCache>
            </c:numRef>
          </c:val>
          <c:extLst>
            <c:ext xmlns:c16="http://schemas.microsoft.com/office/drawing/2014/chart" uri="{C3380CC4-5D6E-409C-BE32-E72D297353CC}">
              <c16:uniqueId val="{00000000-5A9D-4000-810B-87D78DDE8893}"/>
            </c:ext>
          </c:extLst>
        </c:ser>
        <c:dLbls>
          <c:showLegendKey val="0"/>
          <c:showVal val="0"/>
          <c:showCatName val="0"/>
          <c:showSerName val="0"/>
          <c:showPercent val="0"/>
          <c:showBubbleSize val="0"/>
        </c:dLbls>
        <c:gapWidth val="219"/>
        <c:overlap val="-27"/>
        <c:axId val="641657424"/>
        <c:axId val="641657752"/>
      </c:barChart>
      <c:catAx>
        <c:axId val="64165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41657752"/>
        <c:crosses val="autoZero"/>
        <c:auto val="1"/>
        <c:lblAlgn val="ctr"/>
        <c:lblOffset val="100"/>
        <c:noMultiLvlLbl val="0"/>
      </c:catAx>
      <c:valAx>
        <c:axId val="6416577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1657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Complaints by Outcome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Access!$B$3</c:f>
              <c:strCache>
                <c:ptCount val="1"/>
                <c:pt idx="0">
                  <c:v>Count</c:v>
                </c:pt>
              </c:strCache>
            </c:strRef>
          </c:tx>
          <c:spPr>
            <a:solidFill>
              <a:schemeClr val="accent1"/>
            </a:solidFill>
            <a:ln>
              <a:noFill/>
            </a:ln>
            <a:effectLst/>
          </c:spPr>
          <c:invertIfNegative val="0"/>
          <c:dPt>
            <c:idx val="5"/>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1-9587-477E-8072-5FAAF208114C}"/>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Access!$A$4:$A$9</c:f>
              <c:strCache>
                <c:ptCount val="6"/>
                <c:pt idx="0">
                  <c:v>Referred to Quality Review</c:v>
                </c:pt>
                <c:pt idx="1">
                  <c:v>Complaint Acknowledged</c:v>
                </c:pt>
                <c:pt idx="2">
                  <c:v>Acknowledged/Action Taken</c:v>
                </c:pt>
                <c:pt idx="3">
                  <c:v>Acknowledged/No Action Taken</c:v>
                </c:pt>
                <c:pt idx="4">
                  <c:v>Withdrawn</c:v>
                </c:pt>
                <c:pt idx="5">
                  <c:v>Total</c:v>
                </c:pt>
              </c:strCache>
            </c:strRef>
          </c:cat>
          <c:val>
            <c:numRef>
              <c:f>Access!$B$4:$B$9</c:f>
              <c:numCache>
                <c:formatCode>General</c:formatCode>
                <c:ptCount val="6"/>
                <c:pt idx="0">
                  <c:v>1</c:v>
                </c:pt>
                <c:pt idx="1">
                  <c:v>2</c:v>
                </c:pt>
                <c:pt idx="2">
                  <c:v>3</c:v>
                </c:pt>
                <c:pt idx="3">
                  <c:v>4</c:v>
                </c:pt>
                <c:pt idx="4">
                  <c:v>5</c:v>
                </c:pt>
                <c:pt idx="5">
                  <c:v>15</c:v>
                </c:pt>
              </c:numCache>
            </c:numRef>
          </c:val>
          <c:extLst>
            <c:ext xmlns:c16="http://schemas.microsoft.com/office/drawing/2014/chart" uri="{C3380CC4-5D6E-409C-BE32-E72D297353CC}">
              <c16:uniqueId val="{00000002-9587-477E-8072-5FAAF208114C}"/>
            </c:ext>
          </c:extLst>
        </c:ser>
        <c:dLbls>
          <c:showLegendKey val="0"/>
          <c:showVal val="0"/>
          <c:showCatName val="0"/>
          <c:showSerName val="0"/>
          <c:showPercent val="0"/>
          <c:showBubbleSize val="0"/>
        </c:dLbls>
        <c:gapWidth val="219"/>
        <c:overlap val="-27"/>
        <c:axId val="644929136"/>
        <c:axId val="469403984"/>
      </c:barChart>
      <c:catAx>
        <c:axId val="64492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69403984"/>
        <c:crosses val="autoZero"/>
        <c:auto val="1"/>
        <c:lblAlgn val="ctr"/>
        <c:lblOffset val="100"/>
        <c:noMultiLvlLbl val="0"/>
      </c:catAx>
      <c:valAx>
        <c:axId val="469403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4929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Quality Review Complaints</a:t>
            </a:r>
            <a:r>
              <a:rPr lang="en-US" sz="1600" b="1" baseline="0"/>
              <a:t> by Severity Level</a:t>
            </a:r>
            <a:endParaRPr lang="en-US"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Access!$A$14</c:f>
              <c:strCache>
                <c:ptCount val="1"/>
                <c:pt idx="0">
                  <c:v>Referred to Quality Review</c:v>
                </c:pt>
              </c:strCache>
            </c:strRef>
          </c:tx>
          <c:spPr>
            <a:solidFill>
              <a:schemeClr val="accent1"/>
            </a:solidFill>
            <a:ln>
              <a:noFill/>
            </a:ln>
            <a:effectLst/>
          </c:spPr>
          <c:invertIfNegative val="0"/>
          <c:dPt>
            <c:idx val="4"/>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1-2A8C-49C3-8AB8-A005A2415371}"/>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Access!$B$13:$F$13</c:f>
              <c:strCache>
                <c:ptCount val="5"/>
                <c:pt idx="0">
                  <c:v>Level 1</c:v>
                </c:pt>
                <c:pt idx="1">
                  <c:v>Level 2</c:v>
                </c:pt>
                <c:pt idx="2">
                  <c:v>Level 3</c:v>
                </c:pt>
                <c:pt idx="3">
                  <c:v>Level 4</c:v>
                </c:pt>
                <c:pt idx="4">
                  <c:v>Total</c:v>
                </c:pt>
              </c:strCache>
            </c:strRef>
          </c:cat>
          <c:val>
            <c:numRef>
              <c:f>Access!$B$14:$F$14</c:f>
              <c:numCache>
                <c:formatCode>General</c:formatCode>
                <c:ptCount val="5"/>
                <c:pt idx="0">
                  <c:v>1</c:v>
                </c:pt>
                <c:pt idx="1">
                  <c:v>2</c:v>
                </c:pt>
                <c:pt idx="2">
                  <c:v>3</c:v>
                </c:pt>
                <c:pt idx="3">
                  <c:v>4</c:v>
                </c:pt>
                <c:pt idx="4">
                  <c:v>10</c:v>
                </c:pt>
              </c:numCache>
            </c:numRef>
          </c:val>
          <c:extLst>
            <c:ext xmlns:c16="http://schemas.microsoft.com/office/drawing/2014/chart" uri="{C3380CC4-5D6E-409C-BE32-E72D297353CC}">
              <c16:uniqueId val="{00000002-2A8C-49C3-8AB8-A005A2415371}"/>
            </c:ext>
          </c:extLst>
        </c:ser>
        <c:dLbls>
          <c:showLegendKey val="0"/>
          <c:showVal val="0"/>
          <c:showCatName val="0"/>
          <c:showSerName val="0"/>
          <c:showPercent val="0"/>
          <c:showBubbleSize val="0"/>
        </c:dLbls>
        <c:gapWidth val="219"/>
        <c:overlap val="-27"/>
        <c:axId val="654010536"/>
        <c:axId val="654011848"/>
      </c:barChart>
      <c:catAx>
        <c:axId val="654010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54011848"/>
        <c:crosses val="autoZero"/>
        <c:auto val="1"/>
        <c:lblAlgn val="ctr"/>
        <c:lblOffset val="100"/>
        <c:noMultiLvlLbl val="0"/>
      </c:catAx>
      <c:valAx>
        <c:axId val="654011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010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Complaints by Outcome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Access!$B$3</c:f>
              <c:strCache>
                <c:ptCount val="1"/>
                <c:pt idx="0">
                  <c:v>Count</c:v>
                </c:pt>
              </c:strCache>
            </c:strRef>
          </c:tx>
          <c:spPr>
            <a:solidFill>
              <a:schemeClr val="accent1"/>
            </a:solidFill>
            <a:ln>
              <a:noFill/>
            </a:ln>
            <a:effectLst/>
          </c:spPr>
          <c:invertIfNegative val="0"/>
          <c:dPt>
            <c:idx val="5"/>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1-21FA-4AD2-8779-AC2F0ED0C880}"/>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Access!$A$4:$A$9</c:f>
              <c:strCache>
                <c:ptCount val="6"/>
                <c:pt idx="0">
                  <c:v>Referred to Quality Review</c:v>
                </c:pt>
                <c:pt idx="1">
                  <c:v>Complaint Acknowledged</c:v>
                </c:pt>
                <c:pt idx="2">
                  <c:v>Acknowledged/Action Taken</c:v>
                </c:pt>
                <c:pt idx="3">
                  <c:v>Acknowledged/No Action Taken</c:v>
                </c:pt>
                <c:pt idx="4">
                  <c:v>Withdrawn</c:v>
                </c:pt>
                <c:pt idx="5">
                  <c:v>Total</c:v>
                </c:pt>
              </c:strCache>
            </c:strRef>
          </c:cat>
          <c:val>
            <c:numRef>
              <c:f>Access!$B$4:$B$9</c:f>
              <c:numCache>
                <c:formatCode>General</c:formatCode>
                <c:ptCount val="6"/>
                <c:pt idx="0">
                  <c:v>1</c:v>
                </c:pt>
                <c:pt idx="1">
                  <c:v>2</c:v>
                </c:pt>
                <c:pt idx="2">
                  <c:v>3</c:v>
                </c:pt>
                <c:pt idx="3">
                  <c:v>4</c:v>
                </c:pt>
                <c:pt idx="4">
                  <c:v>5</c:v>
                </c:pt>
                <c:pt idx="5">
                  <c:v>15</c:v>
                </c:pt>
              </c:numCache>
            </c:numRef>
          </c:val>
          <c:extLst>
            <c:ext xmlns:c16="http://schemas.microsoft.com/office/drawing/2014/chart" uri="{C3380CC4-5D6E-409C-BE32-E72D297353CC}">
              <c16:uniqueId val="{00000002-21FA-4AD2-8779-AC2F0ED0C880}"/>
            </c:ext>
          </c:extLst>
        </c:ser>
        <c:dLbls>
          <c:showLegendKey val="0"/>
          <c:showVal val="0"/>
          <c:showCatName val="0"/>
          <c:showSerName val="0"/>
          <c:showPercent val="0"/>
          <c:showBubbleSize val="0"/>
        </c:dLbls>
        <c:gapWidth val="219"/>
        <c:overlap val="-27"/>
        <c:axId val="644929136"/>
        <c:axId val="469403984"/>
      </c:barChart>
      <c:catAx>
        <c:axId val="64492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69403984"/>
        <c:crosses val="autoZero"/>
        <c:auto val="1"/>
        <c:lblAlgn val="ctr"/>
        <c:lblOffset val="100"/>
        <c:noMultiLvlLbl val="0"/>
      </c:catAx>
      <c:valAx>
        <c:axId val="469403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4929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Quality Review Complaints</a:t>
            </a:r>
            <a:r>
              <a:rPr lang="en-US" sz="1600" b="1" baseline="0"/>
              <a:t> by Severity Level</a:t>
            </a:r>
            <a:endParaRPr lang="en-US"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Access!$A$14</c:f>
              <c:strCache>
                <c:ptCount val="1"/>
                <c:pt idx="0">
                  <c:v>Referred to Quality Review</c:v>
                </c:pt>
              </c:strCache>
            </c:strRef>
          </c:tx>
          <c:spPr>
            <a:solidFill>
              <a:schemeClr val="accent1"/>
            </a:solidFill>
            <a:ln>
              <a:noFill/>
            </a:ln>
            <a:effectLst/>
          </c:spPr>
          <c:invertIfNegative val="0"/>
          <c:dPt>
            <c:idx val="4"/>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1-89F7-4643-9FF5-1B3AFFF72CA7}"/>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Access!$B$13:$F$13</c:f>
              <c:strCache>
                <c:ptCount val="5"/>
                <c:pt idx="0">
                  <c:v>Level 1</c:v>
                </c:pt>
                <c:pt idx="1">
                  <c:v>Level 2</c:v>
                </c:pt>
                <c:pt idx="2">
                  <c:v>Level 3</c:v>
                </c:pt>
                <c:pt idx="3">
                  <c:v>Level 4</c:v>
                </c:pt>
                <c:pt idx="4">
                  <c:v>Total</c:v>
                </c:pt>
              </c:strCache>
            </c:strRef>
          </c:cat>
          <c:val>
            <c:numRef>
              <c:f>Access!$B$14:$F$14</c:f>
              <c:numCache>
                <c:formatCode>General</c:formatCode>
                <c:ptCount val="5"/>
                <c:pt idx="0">
                  <c:v>1</c:v>
                </c:pt>
                <c:pt idx="1">
                  <c:v>2</c:v>
                </c:pt>
                <c:pt idx="2">
                  <c:v>3</c:v>
                </c:pt>
                <c:pt idx="3">
                  <c:v>4</c:v>
                </c:pt>
                <c:pt idx="4">
                  <c:v>10</c:v>
                </c:pt>
              </c:numCache>
            </c:numRef>
          </c:val>
          <c:extLst>
            <c:ext xmlns:c16="http://schemas.microsoft.com/office/drawing/2014/chart" uri="{C3380CC4-5D6E-409C-BE32-E72D297353CC}">
              <c16:uniqueId val="{00000002-89F7-4643-9FF5-1B3AFFF72CA7}"/>
            </c:ext>
          </c:extLst>
        </c:ser>
        <c:dLbls>
          <c:showLegendKey val="0"/>
          <c:showVal val="0"/>
          <c:showCatName val="0"/>
          <c:showSerName val="0"/>
          <c:showPercent val="0"/>
          <c:showBubbleSize val="0"/>
        </c:dLbls>
        <c:gapWidth val="219"/>
        <c:overlap val="-27"/>
        <c:axId val="654010536"/>
        <c:axId val="654011848"/>
      </c:barChart>
      <c:catAx>
        <c:axId val="654010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54011848"/>
        <c:crosses val="autoZero"/>
        <c:auto val="1"/>
        <c:lblAlgn val="ctr"/>
        <c:lblOffset val="100"/>
        <c:noMultiLvlLbl val="0"/>
      </c:catAx>
      <c:valAx>
        <c:axId val="654011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010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Complaints by Outcome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Access!$B$3</c:f>
              <c:strCache>
                <c:ptCount val="1"/>
                <c:pt idx="0">
                  <c:v>Count</c:v>
                </c:pt>
              </c:strCache>
            </c:strRef>
          </c:tx>
          <c:spPr>
            <a:solidFill>
              <a:schemeClr val="accent1"/>
            </a:solidFill>
            <a:ln>
              <a:noFill/>
            </a:ln>
            <a:effectLst/>
          </c:spPr>
          <c:invertIfNegative val="0"/>
          <c:dPt>
            <c:idx val="5"/>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5-D977-482E-AC07-1D13D745A308}"/>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Access!$A$4:$A$9</c:f>
              <c:strCache>
                <c:ptCount val="6"/>
                <c:pt idx="0">
                  <c:v>Referred to Quality Review</c:v>
                </c:pt>
                <c:pt idx="1">
                  <c:v>Complaint Acknowledged</c:v>
                </c:pt>
                <c:pt idx="2">
                  <c:v>Acknowledged/Action Taken</c:v>
                </c:pt>
                <c:pt idx="3">
                  <c:v>Acknowledged/No Action Taken</c:v>
                </c:pt>
                <c:pt idx="4">
                  <c:v>Withdrawn</c:v>
                </c:pt>
                <c:pt idx="5">
                  <c:v>Total</c:v>
                </c:pt>
              </c:strCache>
            </c:strRef>
          </c:cat>
          <c:val>
            <c:numRef>
              <c:f>Access!$B$4:$B$9</c:f>
              <c:numCache>
                <c:formatCode>General</c:formatCode>
                <c:ptCount val="6"/>
                <c:pt idx="0">
                  <c:v>1</c:v>
                </c:pt>
                <c:pt idx="1">
                  <c:v>2</c:v>
                </c:pt>
                <c:pt idx="2">
                  <c:v>3</c:v>
                </c:pt>
                <c:pt idx="3">
                  <c:v>4</c:v>
                </c:pt>
                <c:pt idx="4">
                  <c:v>5</c:v>
                </c:pt>
                <c:pt idx="5">
                  <c:v>15</c:v>
                </c:pt>
              </c:numCache>
            </c:numRef>
          </c:val>
          <c:extLst>
            <c:ext xmlns:c16="http://schemas.microsoft.com/office/drawing/2014/chart" uri="{C3380CC4-5D6E-409C-BE32-E72D297353CC}">
              <c16:uniqueId val="{00000000-D977-482E-AC07-1D13D745A308}"/>
            </c:ext>
          </c:extLst>
        </c:ser>
        <c:dLbls>
          <c:showLegendKey val="0"/>
          <c:showVal val="0"/>
          <c:showCatName val="0"/>
          <c:showSerName val="0"/>
          <c:showPercent val="0"/>
          <c:showBubbleSize val="0"/>
        </c:dLbls>
        <c:gapWidth val="219"/>
        <c:overlap val="-27"/>
        <c:axId val="644929136"/>
        <c:axId val="469403984"/>
      </c:barChart>
      <c:catAx>
        <c:axId val="64492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69403984"/>
        <c:crosses val="autoZero"/>
        <c:auto val="1"/>
        <c:lblAlgn val="ctr"/>
        <c:lblOffset val="100"/>
        <c:noMultiLvlLbl val="0"/>
      </c:catAx>
      <c:valAx>
        <c:axId val="469403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4929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Quality Review Complaints</a:t>
            </a:r>
            <a:r>
              <a:rPr lang="en-US" sz="1600" b="1" baseline="0"/>
              <a:t> by Severity Level</a:t>
            </a:r>
            <a:endParaRPr lang="en-US"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Access!$A$14</c:f>
              <c:strCache>
                <c:ptCount val="1"/>
                <c:pt idx="0">
                  <c:v>Referred to Quality Review</c:v>
                </c:pt>
              </c:strCache>
            </c:strRef>
          </c:tx>
          <c:spPr>
            <a:solidFill>
              <a:schemeClr val="accent1"/>
            </a:solidFill>
            <a:ln>
              <a:noFill/>
            </a:ln>
            <a:effectLst/>
          </c:spPr>
          <c:invertIfNegative val="0"/>
          <c:dPt>
            <c:idx val="4"/>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6-E07F-4857-BFA8-27C8D79316A0}"/>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Access!$B$13:$F$13</c:f>
              <c:strCache>
                <c:ptCount val="5"/>
                <c:pt idx="0">
                  <c:v>Level 1</c:v>
                </c:pt>
                <c:pt idx="1">
                  <c:v>Level 2</c:v>
                </c:pt>
                <c:pt idx="2">
                  <c:v>Level 3</c:v>
                </c:pt>
                <c:pt idx="3">
                  <c:v>Level 4</c:v>
                </c:pt>
                <c:pt idx="4">
                  <c:v>Total</c:v>
                </c:pt>
              </c:strCache>
            </c:strRef>
          </c:cat>
          <c:val>
            <c:numRef>
              <c:f>Access!$B$14:$F$14</c:f>
              <c:numCache>
                <c:formatCode>General</c:formatCode>
                <c:ptCount val="5"/>
                <c:pt idx="0">
                  <c:v>1</c:v>
                </c:pt>
                <c:pt idx="1">
                  <c:v>2</c:v>
                </c:pt>
                <c:pt idx="2">
                  <c:v>3</c:v>
                </c:pt>
                <c:pt idx="3">
                  <c:v>4</c:v>
                </c:pt>
                <c:pt idx="4">
                  <c:v>10</c:v>
                </c:pt>
              </c:numCache>
            </c:numRef>
          </c:val>
          <c:extLst>
            <c:ext xmlns:c16="http://schemas.microsoft.com/office/drawing/2014/chart" uri="{C3380CC4-5D6E-409C-BE32-E72D297353CC}">
              <c16:uniqueId val="{00000000-E07F-4857-BFA8-27C8D79316A0}"/>
            </c:ext>
          </c:extLst>
        </c:ser>
        <c:dLbls>
          <c:showLegendKey val="0"/>
          <c:showVal val="0"/>
          <c:showCatName val="0"/>
          <c:showSerName val="0"/>
          <c:showPercent val="0"/>
          <c:showBubbleSize val="0"/>
        </c:dLbls>
        <c:gapWidth val="219"/>
        <c:overlap val="-27"/>
        <c:axId val="654010536"/>
        <c:axId val="654011848"/>
      </c:barChart>
      <c:catAx>
        <c:axId val="654010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54011848"/>
        <c:crosses val="autoZero"/>
        <c:auto val="1"/>
        <c:lblAlgn val="ctr"/>
        <c:lblOffset val="100"/>
        <c:noMultiLvlLbl val="0"/>
      </c:catAx>
      <c:valAx>
        <c:axId val="654011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010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Complaints by Outcome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Access!$B$3</c:f>
              <c:strCache>
                <c:ptCount val="1"/>
                <c:pt idx="0">
                  <c:v>Count</c:v>
                </c:pt>
              </c:strCache>
            </c:strRef>
          </c:tx>
          <c:spPr>
            <a:solidFill>
              <a:schemeClr val="accent1"/>
            </a:solidFill>
            <a:ln>
              <a:noFill/>
            </a:ln>
            <a:effectLst/>
          </c:spPr>
          <c:invertIfNegative val="0"/>
          <c:dPt>
            <c:idx val="5"/>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1-5D1D-48AE-8782-EA7E3C5ABBB8}"/>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Access!$A$4:$A$9</c:f>
              <c:strCache>
                <c:ptCount val="6"/>
                <c:pt idx="0">
                  <c:v>Referred to Quality Review</c:v>
                </c:pt>
                <c:pt idx="1">
                  <c:v>Complaint Acknowledged</c:v>
                </c:pt>
                <c:pt idx="2">
                  <c:v>Acknowledged/Action Taken</c:v>
                </c:pt>
                <c:pt idx="3">
                  <c:v>Acknowledged/No Action Taken</c:v>
                </c:pt>
                <c:pt idx="4">
                  <c:v>Withdrawn</c:v>
                </c:pt>
                <c:pt idx="5">
                  <c:v>Total</c:v>
                </c:pt>
              </c:strCache>
            </c:strRef>
          </c:cat>
          <c:val>
            <c:numRef>
              <c:f>Access!$B$4:$B$9</c:f>
              <c:numCache>
                <c:formatCode>General</c:formatCode>
                <c:ptCount val="6"/>
                <c:pt idx="0">
                  <c:v>1</c:v>
                </c:pt>
                <c:pt idx="1">
                  <c:v>2</c:v>
                </c:pt>
                <c:pt idx="2">
                  <c:v>3</c:v>
                </c:pt>
                <c:pt idx="3">
                  <c:v>4</c:v>
                </c:pt>
                <c:pt idx="4">
                  <c:v>5</c:v>
                </c:pt>
                <c:pt idx="5">
                  <c:v>15</c:v>
                </c:pt>
              </c:numCache>
            </c:numRef>
          </c:val>
          <c:extLst>
            <c:ext xmlns:c16="http://schemas.microsoft.com/office/drawing/2014/chart" uri="{C3380CC4-5D6E-409C-BE32-E72D297353CC}">
              <c16:uniqueId val="{00000002-5D1D-48AE-8782-EA7E3C5ABBB8}"/>
            </c:ext>
          </c:extLst>
        </c:ser>
        <c:dLbls>
          <c:showLegendKey val="0"/>
          <c:showVal val="0"/>
          <c:showCatName val="0"/>
          <c:showSerName val="0"/>
          <c:showPercent val="0"/>
          <c:showBubbleSize val="0"/>
        </c:dLbls>
        <c:gapWidth val="219"/>
        <c:overlap val="-27"/>
        <c:axId val="644929136"/>
        <c:axId val="469403984"/>
      </c:barChart>
      <c:catAx>
        <c:axId val="64492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69403984"/>
        <c:crosses val="autoZero"/>
        <c:auto val="1"/>
        <c:lblAlgn val="ctr"/>
        <c:lblOffset val="100"/>
        <c:noMultiLvlLbl val="0"/>
      </c:catAx>
      <c:valAx>
        <c:axId val="469403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4929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Quality Review Complaints</a:t>
            </a:r>
            <a:r>
              <a:rPr lang="en-US" sz="1600" b="1" baseline="0"/>
              <a:t> by Severity Level</a:t>
            </a:r>
            <a:endParaRPr lang="en-US"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Access!$A$14</c:f>
              <c:strCache>
                <c:ptCount val="1"/>
                <c:pt idx="0">
                  <c:v>Referred to Quality Review</c:v>
                </c:pt>
              </c:strCache>
            </c:strRef>
          </c:tx>
          <c:spPr>
            <a:solidFill>
              <a:schemeClr val="accent1"/>
            </a:solidFill>
            <a:ln>
              <a:noFill/>
            </a:ln>
            <a:effectLst/>
          </c:spPr>
          <c:invertIfNegative val="0"/>
          <c:dPt>
            <c:idx val="4"/>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1-D5C0-4F1B-A210-A66A9F99C2C4}"/>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Access!$B$13:$F$13</c:f>
              <c:strCache>
                <c:ptCount val="5"/>
                <c:pt idx="0">
                  <c:v>Level 1</c:v>
                </c:pt>
                <c:pt idx="1">
                  <c:v>Level 2</c:v>
                </c:pt>
                <c:pt idx="2">
                  <c:v>Level 3</c:v>
                </c:pt>
                <c:pt idx="3">
                  <c:v>Level 4</c:v>
                </c:pt>
                <c:pt idx="4">
                  <c:v>Total</c:v>
                </c:pt>
              </c:strCache>
            </c:strRef>
          </c:cat>
          <c:val>
            <c:numRef>
              <c:f>Access!$B$14:$F$14</c:f>
              <c:numCache>
                <c:formatCode>General</c:formatCode>
                <c:ptCount val="5"/>
                <c:pt idx="0">
                  <c:v>1</c:v>
                </c:pt>
                <c:pt idx="1">
                  <c:v>2</c:v>
                </c:pt>
                <c:pt idx="2">
                  <c:v>3</c:v>
                </c:pt>
                <c:pt idx="3">
                  <c:v>4</c:v>
                </c:pt>
                <c:pt idx="4">
                  <c:v>10</c:v>
                </c:pt>
              </c:numCache>
            </c:numRef>
          </c:val>
          <c:extLst>
            <c:ext xmlns:c16="http://schemas.microsoft.com/office/drawing/2014/chart" uri="{C3380CC4-5D6E-409C-BE32-E72D297353CC}">
              <c16:uniqueId val="{00000002-D5C0-4F1B-A210-A66A9F99C2C4}"/>
            </c:ext>
          </c:extLst>
        </c:ser>
        <c:dLbls>
          <c:showLegendKey val="0"/>
          <c:showVal val="0"/>
          <c:showCatName val="0"/>
          <c:showSerName val="0"/>
          <c:showPercent val="0"/>
          <c:showBubbleSize val="0"/>
        </c:dLbls>
        <c:gapWidth val="219"/>
        <c:overlap val="-27"/>
        <c:axId val="654010536"/>
        <c:axId val="654011848"/>
      </c:barChart>
      <c:catAx>
        <c:axId val="654010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54011848"/>
        <c:crosses val="autoZero"/>
        <c:auto val="1"/>
        <c:lblAlgn val="ctr"/>
        <c:lblOffset val="100"/>
        <c:noMultiLvlLbl val="0"/>
      </c:catAx>
      <c:valAx>
        <c:axId val="654011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010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Complaints by Outcome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Access!$B$3</c:f>
              <c:strCache>
                <c:ptCount val="1"/>
                <c:pt idx="0">
                  <c:v>Count</c:v>
                </c:pt>
              </c:strCache>
            </c:strRef>
          </c:tx>
          <c:spPr>
            <a:solidFill>
              <a:schemeClr val="accent1"/>
            </a:solidFill>
            <a:ln>
              <a:noFill/>
            </a:ln>
            <a:effectLst/>
          </c:spPr>
          <c:invertIfNegative val="0"/>
          <c:dPt>
            <c:idx val="5"/>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1-4A2B-4E93-9FAF-DEF871B2BB2E}"/>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Access!$A$4:$A$9</c:f>
              <c:strCache>
                <c:ptCount val="6"/>
                <c:pt idx="0">
                  <c:v>Referred to Quality Review</c:v>
                </c:pt>
                <c:pt idx="1">
                  <c:v>Complaint Acknowledged</c:v>
                </c:pt>
                <c:pt idx="2">
                  <c:v>Acknowledged/Action Taken</c:v>
                </c:pt>
                <c:pt idx="3">
                  <c:v>Acknowledged/No Action Taken</c:v>
                </c:pt>
                <c:pt idx="4">
                  <c:v>Withdrawn</c:v>
                </c:pt>
                <c:pt idx="5">
                  <c:v>Total</c:v>
                </c:pt>
              </c:strCache>
            </c:strRef>
          </c:cat>
          <c:val>
            <c:numRef>
              <c:f>Access!$B$4:$B$9</c:f>
              <c:numCache>
                <c:formatCode>General</c:formatCode>
                <c:ptCount val="6"/>
                <c:pt idx="0">
                  <c:v>1</c:v>
                </c:pt>
                <c:pt idx="1">
                  <c:v>2</c:v>
                </c:pt>
                <c:pt idx="2">
                  <c:v>3</c:v>
                </c:pt>
                <c:pt idx="3">
                  <c:v>4</c:v>
                </c:pt>
                <c:pt idx="4">
                  <c:v>5</c:v>
                </c:pt>
                <c:pt idx="5">
                  <c:v>15</c:v>
                </c:pt>
              </c:numCache>
            </c:numRef>
          </c:val>
          <c:extLst>
            <c:ext xmlns:c16="http://schemas.microsoft.com/office/drawing/2014/chart" uri="{C3380CC4-5D6E-409C-BE32-E72D297353CC}">
              <c16:uniqueId val="{00000002-4A2B-4E93-9FAF-DEF871B2BB2E}"/>
            </c:ext>
          </c:extLst>
        </c:ser>
        <c:dLbls>
          <c:showLegendKey val="0"/>
          <c:showVal val="0"/>
          <c:showCatName val="0"/>
          <c:showSerName val="0"/>
          <c:showPercent val="0"/>
          <c:showBubbleSize val="0"/>
        </c:dLbls>
        <c:gapWidth val="219"/>
        <c:overlap val="-27"/>
        <c:axId val="644929136"/>
        <c:axId val="469403984"/>
      </c:barChart>
      <c:catAx>
        <c:axId val="64492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69403984"/>
        <c:crosses val="autoZero"/>
        <c:auto val="1"/>
        <c:lblAlgn val="ctr"/>
        <c:lblOffset val="100"/>
        <c:noMultiLvlLbl val="0"/>
      </c:catAx>
      <c:valAx>
        <c:axId val="469403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4929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Quality Review Complaints</a:t>
            </a:r>
            <a:r>
              <a:rPr lang="en-US" sz="1600" b="1" baseline="0"/>
              <a:t> by Severity Level</a:t>
            </a:r>
            <a:endParaRPr lang="en-US"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Access!$A$14</c:f>
              <c:strCache>
                <c:ptCount val="1"/>
                <c:pt idx="0">
                  <c:v>Referred to Quality Review</c:v>
                </c:pt>
              </c:strCache>
            </c:strRef>
          </c:tx>
          <c:spPr>
            <a:solidFill>
              <a:schemeClr val="accent1"/>
            </a:solidFill>
            <a:ln>
              <a:noFill/>
            </a:ln>
            <a:effectLst/>
          </c:spPr>
          <c:invertIfNegative val="0"/>
          <c:dPt>
            <c:idx val="4"/>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1-8F40-409B-A5B8-7476A52C4FB6}"/>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Access!$B$13:$F$13</c:f>
              <c:strCache>
                <c:ptCount val="5"/>
                <c:pt idx="0">
                  <c:v>Level 1</c:v>
                </c:pt>
                <c:pt idx="1">
                  <c:v>Level 2</c:v>
                </c:pt>
                <c:pt idx="2">
                  <c:v>Level 3</c:v>
                </c:pt>
                <c:pt idx="3">
                  <c:v>Level 4</c:v>
                </c:pt>
                <c:pt idx="4">
                  <c:v>Total</c:v>
                </c:pt>
              </c:strCache>
            </c:strRef>
          </c:cat>
          <c:val>
            <c:numRef>
              <c:f>Access!$B$14:$F$14</c:f>
              <c:numCache>
                <c:formatCode>General</c:formatCode>
                <c:ptCount val="5"/>
                <c:pt idx="0">
                  <c:v>1</c:v>
                </c:pt>
                <c:pt idx="1">
                  <c:v>2</c:v>
                </c:pt>
                <c:pt idx="2">
                  <c:v>3</c:v>
                </c:pt>
                <c:pt idx="3">
                  <c:v>4</c:v>
                </c:pt>
                <c:pt idx="4">
                  <c:v>10</c:v>
                </c:pt>
              </c:numCache>
            </c:numRef>
          </c:val>
          <c:extLst>
            <c:ext xmlns:c16="http://schemas.microsoft.com/office/drawing/2014/chart" uri="{C3380CC4-5D6E-409C-BE32-E72D297353CC}">
              <c16:uniqueId val="{00000002-8F40-409B-A5B8-7476A52C4FB6}"/>
            </c:ext>
          </c:extLst>
        </c:ser>
        <c:dLbls>
          <c:showLegendKey val="0"/>
          <c:showVal val="0"/>
          <c:showCatName val="0"/>
          <c:showSerName val="0"/>
          <c:showPercent val="0"/>
          <c:showBubbleSize val="0"/>
        </c:dLbls>
        <c:gapWidth val="219"/>
        <c:overlap val="-27"/>
        <c:axId val="654010536"/>
        <c:axId val="654011848"/>
      </c:barChart>
      <c:catAx>
        <c:axId val="654010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54011848"/>
        <c:crosses val="autoZero"/>
        <c:auto val="1"/>
        <c:lblAlgn val="ctr"/>
        <c:lblOffset val="100"/>
        <c:noMultiLvlLbl val="0"/>
      </c:catAx>
      <c:valAx>
        <c:axId val="654011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010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Complaints by Outcome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Access!$B$3</c:f>
              <c:strCache>
                <c:ptCount val="1"/>
                <c:pt idx="0">
                  <c:v>Count</c:v>
                </c:pt>
              </c:strCache>
            </c:strRef>
          </c:tx>
          <c:spPr>
            <a:solidFill>
              <a:schemeClr val="accent1"/>
            </a:solidFill>
            <a:ln>
              <a:noFill/>
            </a:ln>
            <a:effectLst/>
          </c:spPr>
          <c:invertIfNegative val="0"/>
          <c:dPt>
            <c:idx val="5"/>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1-91E3-4EBB-9102-BD4F897DBA13}"/>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Access!$A$4:$A$9</c:f>
              <c:strCache>
                <c:ptCount val="6"/>
                <c:pt idx="0">
                  <c:v>Referred to Quality Review</c:v>
                </c:pt>
                <c:pt idx="1">
                  <c:v>Complaint Acknowledged</c:v>
                </c:pt>
                <c:pt idx="2">
                  <c:v>Acknowledged/Action Taken</c:v>
                </c:pt>
                <c:pt idx="3">
                  <c:v>Acknowledged/No Action Taken</c:v>
                </c:pt>
                <c:pt idx="4">
                  <c:v>Withdrawn</c:v>
                </c:pt>
                <c:pt idx="5">
                  <c:v>Total</c:v>
                </c:pt>
              </c:strCache>
            </c:strRef>
          </c:cat>
          <c:val>
            <c:numRef>
              <c:f>Access!$B$4:$B$9</c:f>
              <c:numCache>
                <c:formatCode>General</c:formatCode>
                <c:ptCount val="6"/>
                <c:pt idx="0">
                  <c:v>1</c:v>
                </c:pt>
                <c:pt idx="1">
                  <c:v>2</c:v>
                </c:pt>
                <c:pt idx="2">
                  <c:v>3</c:v>
                </c:pt>
                <c:pt idx="3">
                  <c:v>4</c:v>
                </c:pt>
                <c:pt idx="4">
                  <c:v>5</c:v>
                </c:pt>
                <c:pt idx="5">
                  <c:v>15</c:v>
                </c:pt>
              </c:numCache>
            </c:numRef>
          </c:val>
          <c:extLst>
            <c:ext xmlns:c16="http://schemas.microsoft.com/office/drawing/2014/chart" uri="{C3380CC4-5D6E-409C-BE32-E72D297353CC}">
              <c16:uniqueId val="{00000002-91E3-4EBB-9102-BD4F897DBA13}"/>
            </c:ext>
          </c:extLst>
        </c:ser>
        <c:dLbls>
          <c:showLegendKey val="0"/>
          <c:showVal val="0"/>
          <c:showCatName val="0"/>
          <c:showSerName val="0"/>
          <c:showPercent val="0"/>
          <c:showBubbleSize val="0"/>
        </c:dLbls>
        <c:gapWidth val="219"/>
        <c:overlap val="-27"/>
        <c:axId val="644929136"/>
        <c:axId val="469403984"/>
      </c:barChart>
      <c:catAx>
        <c:axId val="64492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69403984"/>
        <c:crosses val="autoZero"/>
        <c:auto val="1"/>
        <c:lblAlgn val="ctr"/>
        <c:lblOffset val="100"/>
        <c:noMultiLvlLbl val="0"/>
      </c:catAx>
      <c:valAx>
        <c:axId val="469403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4929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Quality Review Complaints</a:t>
            </a:r>
            <a:r>
              <a:rPr lang="en-US" sz="1600" b="1" baseline="0"/>
              <a:t> by Severity Level</a:t>
            </a:r>
            <a:endParaRPr lang="en-US"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Access!$A$14</c:f>
              <c:strCache>
                <c:ptCount val="1"/>
                <c:pt idx="0">
                  <c:v>Referred to Quality Review</c:v>
                </c:pt>
              </c:strCache>
            </c:strRef>
          </c:tx>
          <c:spPr>
            <a:solidFill>
              <a:schemeClr val="accent1"/>
            </a:solidFill>
            <a:ln>
              <a:noFill/>
            </a:ln>
            <a:effectLst/>
          </c:spPr>
          <c:invertIfNegative val="0"/>
          <c:dPt>
            <c:idx val="4"/>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1-AD8F-47DF-9BB5-AFC0350E5AB1}"/>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Access!$B$13:$F$13</c:f>
              <c:strCache>
                <c:ptCount val="5"/>
                <c:pt idx="0">
                  <c:v>Level 1</c:v>
                </c:pt>
                <c:pt idx="1">
                  <c:v>Level 2</c:v>
                </c:pt>
                <c:pt idx="2">
                  <c:v>Level 3</c:v>
                </c:pt>
                <c:pt idx="3">
                  <c:v>Level 4</c:v>
                </c:pt>
                <c:pt idx="4">
                  <c:v>Total</c:v>
                </c:pt>
              </c:strCache>
            </c:strRef>
          </c:cat>
          <c:val>
            <c:numRef>
              <c:f>Access!$B$14:$F$14</c:f>
              <c:numCache>
                <c:formatCode>General</c:formatCode>
                <c:ptCount val="5"/>
                <c:pt idx="0">
                  <c:v>1</c:v>
                </c:pt>
                <c:pt idx="1">
                  <c:v>2</c:v>
                </c:pt>
                <c:pt idx="2">
                  <c:v>3</c:v>
                </c:pt>
                <c:pt idx="3">
                  <c:v>4</c:v>
                </c:pt>
                <c:pt idx="4">
                  <c:v>10</c:v>
                </c:pt>
              </c:numCache>
            </c:numRef>
          </c:val>
          <c:extLst>
            <c:ext xmlns:c16="http://schemas.microsoft.com/office/drawing/2014/chart" uri="{C3380CC4-5D6E-409C-BE32-E72D297353CC}">
              <c16:uniqueId val="{00000002-AD8F-47DF-9BB5-AFC0350E5AB1}"/>
            </c:ext>
          </c:extLst>
        </c:ser>
        <c:dLbls>
          <c:showLegendKey val="0"/>
          <c:showVal val="0"/>
          <c:showCatName val="0"/>
          <c:showSerName val="0"/>
          <c:showPercent val="0"/>
          <c:showBubbleSize val="0"/>
        </c:dLbls>
        <c:gapWidth val="219"/>
        <c:overlap val="-27"/>
        <c:axId val="654010536"/>
        <c:axId val="654011848"/>
      </c:barChart>
      <c:catAx>
        <c:axId val="654010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54011848"/>
        <c:crosses val="autoZero"/>
        <c:auto val="1"/>
        <c:lblAlgn val="ctr"/>
        <c:lblOffset val="100"/>
        <c:noMultiLvlLbl val="0"/>
      </c:catAx>
      <c:valAx>
        <c:axId val="654011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010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66675</xdr:colOff>
      <xdr:row>13</xdr:row>
      <xdr:rowOff>14287</xdr:rowOff>
    </xdr:from>
    <xdr:to>
      <xdr:col>5</xdr:col>
      <xdr:colOff>390525</xdr:colOff>
      <xdr:row>34</xdr:row>
      <xdr:rowOff>47625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xdr:colOff>
      <xdr:row>14</xdr:row>
      <xdr:rowOff>80962</xdr:rowOff>
    </xdr:from>
    <xdr:to>
      <xdr:col>8</xdr:col>
      <xdr:colOff>304799</xdr:colOff>
      <xdr:row>32</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32</xdr:row>
      <xdr:rowOff>61912</xdr:rowOff>
    </xdr:from>
    <xdr:to>
      <xdr:col>8</xdr:col>
      <xdr:colOff>228600</xdr:colOff>
      <xdr:row>46</xdr:row>
      <xdr:rowOff>138112</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14</xdr:row>
      <xdr:rowOff>80962</xdr:rowOff>
    </xdr:from>
    <xdr:to>
      <xdr:col>8</xdr:col>
      <xdr:colOff>304799</xdr:colOff>
      <xdr:row>32</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32</xdr:row>
      <xdr:rowOff>61912</xdr:rowOff>
    </xdr:from>
    <xdr:to>
      <xdr:col>8</xdr:col>
      <xdr:colOff>228600</xdr:colOff>
      <xdr:row>46</xdr:row>
      <xdr:rowOff>138112</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14</xdr:row>
      <xdr:rowOff>80962</xdr:rowOff>
    </xdr:from>
    <xdr:to>
      <xdr:col>8</xdr:col>
      <xdr:colOff>304799</xdr:colOff>
      <xdr:row>32</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32</xdr:row>
      <xdr:rowOff>61912</xdr:rowOff>
    </xdr:from>
    <xdr:to>
      <xdr:col>8</xdr:col>
      <xdr:colOff>228600</xdr:colOff>
      <xdr:row>46</xdr:row>
      <xdr:rowOff>138112</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14</xdr:row>
      <xdr:rowOff>80962</xdr:rowOff>
    </xdr:from>
    <xdr:to>
      <xdr:col>8</xdr:col>
      <xdr:colOff>304799</xdr:colOff>
      <xdr:row>32</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32</xdr:row>
      <xdr:rowOff>61912</xdr:rowOff>
    </xdr:from>
    <xdr:to>
      <xdr:col>8</xdr:col>
      <xdr:colOff>228600</xdr:colOff>
      <xdr:row>46</xdr:row>
      <xdr:rowOff>138112</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xdr:colOff>
      <xdr:row>14</xdr:row>
      <xdr:rowOff>80962</xdr:rowOff>
    </xdr:from>
    <xdr:to>
      <xdr:col>8</xdr:col>
      <xdr:colOff>304799</xdr:colOff>
      <xdr:row>32</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32</xdr:row>
      <xdr:rowOff>61912</xdr:rowOff>
    </xdr:from>
    <xdr:to>
      <xdr:col>8</xdr:col>
      <xdr:colOff>228600</xdr:colOff>
      <xdr:row>46</xdr:row>
      <xdr:rowOff>138112</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xdr:colOff>
      <xdr:row>14</xdr:row>
      <xdr:rowOff>80962</xdr:rowOff>
    </xdr:from>
    <xdr:to>
      <xdr:col>8</xdr:col>
      <xdr:colOff>304799</xdr:colOff>
      <xdr:row>32</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32</xdr:row>
      <xdr:rowOff>61912</xdr:rowOff>
    </xdr:from>
    <xdr:to>
      <xdr:col>8</xdr:col>
      <xdr:colOff>228600</xdr:colOff>
      <xdr:row>46</xdr:row>
      <xdr:rowOff>138112</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7"/>
  <sheetViews>
    <sheetView zoomScale="90" zoomScaleNormal="90" workbookViewId="0">
      <selection activeCell="F17" sqref="F17"/>
    </sheetView>
  </sheetViews>
  <sheetFormatPr defaultRowHeight="15" x14ac:dyDescent="0.25"/>
  <cols>
    <col min="1" max="1" width="37.140625" bestFit="1" customWidth="1"/>
    <col min="2" max="2" width="72" customWidth="1"/>
  </cols>
  <sheetData>
    <row r="1" spans="1:2" x14ac:dyDescent="0.25">
      <c r="A1" t="s">
        <v>64</v>
      </c>
    </row>
    <row r="2" spans="1:2" ht="15.75" thickBot="1" x14ac:dyDescent="0.3">
      <c r="A2" s="1" t="s">
        <v>49</v>
      </c>
    </row>
    <row r="3" spans="1:2" x14ac:dyDescent="0.25">
      <c r="A3" s="34" t="s">
        <v>30</v>
      </c>
      <c r="B3" s="34" t="s">
        <v>31</v>
      </c>
    </row>
    <row r="4" spans="1:2" ht="15.75" thickBot="1" x14ac:dyDescent="0.3">
      <c r="A4" s="35"/>
      <c r="B4" s="35"/>
    </row>
    <row r="5" spans="1:2" x14ac:dyDescent="0.25">
      <c r="A5" s="36" t="s">
        <v>1</v>
      </c>
      <c r="B5" s="36" t="s">
        <v>32</v>
      </c>
    </row>
    <row r="6" spans="1:2" ht="33" customHeight="1" thickBot="1" x14ac:dyDescent="0.3">
      <c r="A6" s="37"/>
      <c r="B6" s="37"/>
    </row>
    <row r="7" spans="1:2" x14ac:dyDescent="0.25">
      <c r="A7" s="36" t="s">
        <v>2</v>
      </c>
      <c r="B7" s="36" t="s">
        <v>33</v>
      </c>
    </row>
    <row r="8" spans="1:2" ht="31.5" customHeight="1" thickBot="1" x14ac:dyDescent="0.3">
      <c r="A8" s="37"/>
      <c r="B8" s="37"/>
    </row>
    <row r="9" spans="1:2" x14ac:dyDescent="0.25">
      <c r="A9" s="38" t="s">
        <v>34</v>
      </c>
      <c r="B9" s="25" t="s">
        <v>35</v>
      </c>
    </row>
    <row r="10" spans="1:2" x14ac:dyDescent="0.25">
      <c r="A10" s="39"/>
      <c r="B10" s="25" t="s">
        <v>36</v>
      </c>
    </row>
    <row r="11" spans="1:2" x14ac:dyDescent="0.25">
      <c r="A11" s="39"/>
      <c r="B11" s="25" t="s">
        <v>37</v>
      </c>
    </row>
    <row r="12" spans="1:2" x14ac:dyDescent="0.25">
      <c r="A12" s="39"/>
      <c r="B12" s="25" t="s">
        <v>38</v>
      </c>
    </row>
    <row r="13" spans="1:2" x14ac:dyDescent="0.25">
      <c r="A13" s="39"/>
      <c r="B13" s="25" t="s">
        <v>39</v>
      </c>
    </row>
    <row r="14" spans="1:2" ht="15.75" thickBot="1" x14ac:dyDescent="0.3">
      <c r="A14" s="40"/>
      <c r="B14" s="25" t="s">
        <v>40</v>
      </c>
    </row>
    <row r="15" spans="1:2" x14ac:dyDescent="0.25">
      <c r="A15" s="36" t="s">
        <v>41</v>
      </c>
      <c r="B15" s="36" t="s">
        <v>42</v>
      </c>
    </row>
    <row r="16" spans="1:2" ht="15.75" thickBot="1" x14ac:dyDescent="0.3">
      <c r="A16" s="37"/>
      <c r="B16" s="37"/>
    </row>
    <row r="17" spans="1:2" x14ac:dyDescent="0.25">
      <c r="A17" s="36" t="s">
        <v>43</v>
      </c>
      <c r="B17" s="36" t="s">
        <v>44</v>
      </c>
    </row>
    <row r="18" spans="1:2" ht="15.75" thickBot="1" x14ac:dyDescent="0.3">
      <c r="A18" s="37"/>
      <c r="B18" s="37"/>
    </row>
    <row r="19" spans="1:2" x14ac:dyDescent="0.25">
      <c r="A19" s="31" t="s">
        <v>45</v>
      </c>
      <c r="B19" s="28" t="s">
        <v>46</v>
      </c>
    </row>
    <row r="20" spans="1:2" x14ac:dyDescent="0.25">
      <c r="A20" s="32"/>
      <c r="B20" s="25" t="s">
        <v>47</v>
      </c>
    </row>
    <row r="21" spans="1:2" ht="45.75" thickBot="1" x14ac:dyDescent="0.3">
      <c r="A21" s="33"/>
      <c r="B21" s="26" t="s">
        <v>48</v>
      </c>
    </row>
    <row r="23" spans="1:2" ht="15.75" thickBot="1" x14ac:dyDescent="0.3">
      <c r="A23" s="1" t="s">
        <v>50</v>
      </c>
    </row>
    <row r="24" spans="1:2" x14ac:dyDescent="0.25">
      <c r="A24" s="34" t="s">
        <v>51</v>
      </c>
      <c r="B24" s="34" t="s">
        <v>31</v>
      </c>
    </row>
    <row r="25" spans="1:2" ht="15.75" thickBot="1" x14ac:dyDescent="0.3">
      <c r="A25" s="35"/>
      <c r="B25" s="35"/>
    </row>
    <row r="26" spans="1:2" ht="15.75" thickBot="1" x14ac:dyDescent="0.3">
      <c r="A26" s="27" t="s">
        <v>15</v>
      </c>
      <c r="B26" s="26" t="s">
        <v>52</v>
      </c>
    </row>
    <row r="27" spans="1:2" ht="15.75" thickBot="1" x14ac:dyDescent="0.3">
      <c r="A27" s="27" t="s">
        <v>16</v>
      </c>
      <c r="B27" s="26" t="s">
        <v>53</v>
      </c>
    </row>
    <row r="28" spans="1:2" ht="15.75" thickBot="1" x14ac:dyDescent="0.3">
      <c r="A28" s="27" t="s">
        <v>54</v>
      </c>
      <c r="B28" s="26" t="s">
        <v>55</v>
      </c>
    </row>
    <row r="29" spans="1:2" ht="30.75" thickBot="1" x14ac:dyDescent="0.3">
      <c r="A29" s="27" t="s">
        <v>56</v>
      </c>
      <c r="B29" s="26" t="s">
        <v>57</v>
      </c>
    </row>
    <row r="30" spans="1:2" ht="15.75" thickBot="1" x14ac:dyDescent="0.3">
      <c r="A30" s="27" t="s">
        <v>19</v>
      </c>
      <c r="B30" s="26"/>
    </row>
    <row r="32" spans="1:2" ht="15.75" thickBot="1" x14ac:dyDescent="0.3">
      <c r="A32" s="1" t="s">
        <v>58</v>
      </c>
    </row>
    <row r="33" spans="1:2" ht="15.75" thickBot="1" x14ac:dyDescent="0.3">
      <c r="A33" s="29" t="s">
        <v>59</v>
      </c>
      <c r="B33" s="30" t="s">
        <v>31</v>
      </c>
    </row>
    <row r="34" spans="1:2" ht="30.75" thickBot="1" x14ac:dyDescent="0.3">
      <c r="A34" s="27" t="s">
        <v>20</v>
      </c>
      <c r="B34" s="26" t="s">
        <v>60</v>
      </c>
    </row>
    <row r="35" spans="1:2" ht="60.75" thickBot="1" x14ac:dyDescent="0.3">
      <c r="A35" s="27" t="s">
        <v>12</v>
      </c>
      <c r="B35" s="26" t="s">
        <v>61</v>
      </c>
    </row>
    <row r="36" spans="1:2" ht="45.75" thickBot="1" x14ac:dyDescent="0.3">
      <c r="A36" s="27" t="s">
        <v>13</v>
      </c>
      <c r="B36" s="26" t="s">
        <v>62</v>
      </c>
    </row>
    <row r="37" spans="1:2" ht="45.75" thickBot="1" x14ac:dyDescent="0.3">
      <c r="A37" s="27" t="s">
        <v>14</v>
      </c>
      <c r="B37" s="26" t="s">
        <v>63</v>
      </c>
    </row>
  </sheetData>
  <mergeCells count="14">
    <mergeCell ref="A19:A21"/>
    <mergeCell ref="A24:A25"/>
    <mergeCell ref="B24:B25"/>
    <mergeCell ref="A3:A4"/>
    <mergeCell ref="B3:B4"/>
    <mergeCell ref="A5:A6"/>
    <mergeCell ref="B5:B6"/>
    <mergeCell ref="A7:A8"/>
    <mergeCell ref="B7:B8"/>
    <mergeCell ref="A15:A16"/>
    <mergeCell ref="B15:B16"/>
    <mergeCell ref="A17:A18"/>
    <mergeCell ref="B17:B18"/>
    <mergeCell ref="A9:A14"/>
  </mergeCells>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2"/>
  <sheetViews>
    <sheetView tabSelected="1" workbookViewId="0"/>
  </sheetViews>
  <sheetFormatPr defaultRowHeight="15" x14ac:dyDescent="0.25"/>
  <cols>
    <col min="1" max="1" width="37.42578125" bestFit="1" customWidth="1"/>
    <col min="2" max="2" width="26.28515625" customWidth="1"/>
    <col min="3" max="3" width="10.5703125" bestFit="1" customWidth="1"/>
  </cols>
  <sheetData>
    <row r="1" spans="1:3" ht="27" thickBot="1" x14ac:dyDescent="0.45">
      <c r="A1" s="21" t="s">
        <v>70</v>
      </c>
    </row>
    <row r="2" spans="1:3" ht="15.75" thickBot="1" x14ac:dyDescent="0.3">
      <c r="A2" s="22" t="s">
        <v>24</v>
      </c>
      <c r="B2" s="23"/>
    </row>
    <row r="4" spans="1:3" x14ac:dyDescent="0.25">
      <c r="A4" s="1" t="s">
        <v>0</v>
      </c>
    </row>
    <row r="5" spans="1:3" x14ac:dyDescent="0.25">
      <c r="A5" s="5" t="s">
        <v>7</v>
      </c>
      <c r="B5" s="5" t="s">
        <v>8</v>
      </c>
      <c r="C5" s="5" t="s">
        <v>10</v>
      </c>
    </row>
    <row r="6" spans="1:3" x14ac:dyDescent="0.25">
      <c r="A6" s="2" t="s">
        <v>1</v>
      </c>
      <c r="B6" s="7">
        <v>5</v>
      </c>
      <c r="C6" s="9">
        <f>B6/B$12</f>
        <v>0.12820512820512819</v>
      </c>
    </row>
    <row r="7" spans="1:3" x14ac:dyDescent="0.25">
      <c r="A7" s="2" t="s">
        <v>2</v>
      </c>
      <c r="B7" s="7">
        <v>6</v>
      </c>
      <c r="C7" s="9">
        <f t="shared" ref="C7:C12" si="0">B7/B$12</f>
        <v>0.15384615384615385</v>
      </c>
    </row>
    <row r="8" spans="1:3" x14ac:dyDescent="0.25">
      <c r="A8" s="2" t="s">
        <v>3</v>
      </c>
      <c r="B8" s="7">
        <v>7</v>
      </c>
      <c r="C8" s="9">
        <f t="shared" si="0"/>
        <v>0.17948717948717949</v>
      </c>
    </row>
    <row r="9" spans="1:3" x14ac:dyDescent="0.25">
      <c r="A9" s="2" t="s">
        <v>4</v>
      </c>
      <c r="B9" s="7">
        <v>8</v>
      </c>
      <c r="C9" s="9">
        <f t="shared" si="0"/>
        <v>0.20512820512820512</v>
      </c>
    </row>
    <row r="10" spans="1:3" x14ac:dyDescent="0.25">
      <c r="A10" s="2" t="s">
        <v>5</v>
      </c>
      <c r="B10" s="7">
        <v>8</v>
      </c>
      <c r="C10" s="9">
        <f t="shared" si="0"/>
        <v>0.20512820512820512</v>
      </c>
    </row>
    <row r="11" spans="1:3" x14ac:dyDescent="0.25">
      <c r="A11" s="2" t="s">
        <v>6</v>
      </c>
      <c r="B11" s="7">
        <v>5</v>
      </c>
      <c r="C11" s="9">
        <f t="shared" si="0"/>
        <v>0.12820512820512819</v>
      </c>
    </row>
    <row r="12" spans="1:3" x14ac:dyDescent="0.25">
      <c r="A12" s="6" t="s">
        <v>9</v>
      </c>
      <c r="B12" s="8">
        <f>SUM(B6:B11)</f>
        <v>39</v>
      </c>
      <c r="C12" s="10">
        <f t="shared" si="0"/>
        <v>1</v>
      </c>
    </row>
  </sheetData>
  <sheetProtection selectLockedCells="1"/>
  <pageMargins left="0.7" right="0.7" top="0.75" bottom="0.75" header="0.3" footer="0.3"/>
  <pageSetup scale="8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4"/>
  <sheetViews>
    <sheetView workbookViewId="0">
      <selection activeCell="B4" sqref="B4"/>
    </sheetView>
  </sheetViews>
  <sheetFormatPr defaultRowHeight="15" x14ac:dyDescent="0.25"/>
  <cols>
    <col min="1" max="1" width="29.5703125" customWidth="1"/>
    <col min="2" max="2" width="7.28515625" customWidth="1"/>
    <col min="3" max="5" width="7.140625" bestFit="1" customWidth="1"/>
    <col min="6" max="6" width="7.5703125" customWidth="1"/>
  </cols>
  <sheetData>
    <row r="1" spans="1:6" x14ac:dyDescent="0.25">
      <c r="A1" s="1" t="s">
        <v>21</v>
      </c>
    </row>
    <row r="2" spans="1:6" x14ac:dyDescent="0.25">
      <c r="B2" s="20"/>
      <c r="C2" s="19"/>
      <c r="D2" s="19"/>
      <c r="E2" s="19"/>
    </row>
    <row r="3" spans="1:6" x14ac:dyDescent="0.25">
      <c r="A3" s="4" t="s">
        <v>22</v>
      </c>
      <c r="B3" s="4" t="s">
        <v>8</v>
      </c>
      <c r="C3" s="13"/>
      <c r="D3" s="14"/>
      <c r="E3" s="14"/>
    </row>
    <row r="4" spans="1:6" x14ac:dyDescent="0.25">
      <c r="A4" s="3" t="s">
        <v>15</v>
      </c>
      <c r="B4" s="12">
        <v>1</v>
      </c>
      <c r="C4" s="15"/>
      <c r="D4" s="16"/>
      <c r="E4" s="16"/>
    </row>
    <row r="5" spans="1:6" x14ac:dyDescent="0.25">
      <c r="A5" s="3" t="s">
        <v>16</v>
      </c>
      <c r="B5" s="12">
        <v>2</v>
      </c>
      <c r="C5" s="15"/>
      <c r="D5" s="16"/>
      <c r="E5" s="16"/>
    </row>
    <row r="6" spans="1:6" x14ac:dyDescent="0.25">
      <c r="A6" s="3" t="s">
        <v>17</v>
      </c>
      <c r="B6" s="12">
        <v>3</v>
      </c>
      <c r="C6" s="15"/>
      <c r="D6" s="16"/>
      <c r="E6" s="16"/>
    </row>
    <row r="7" spans="1:6" x14ac:dyDescent="0.25">
      <c r="A7" s="3" t="s">
        <v>18</v>
      </c>
      <c r="B7" s="12">
        <v>4</v>
      </c>
      <c r="C7" s="15"/>
      <c r="D7" s="16"/>
      <c r="E7" s="16"/>
    </row>
    <row r="8" spans="1:6" x14ac:dyDescent="0.25">
      <c r="A8" s="3" t="s">
        <v>19</v>
      </c>
      <c r="B8" s="12">
        <v>5</v>
      </c>
      <c r="C8" s="15"/>
      <c r="D8" s="16"/>
      <c r="E8" s="16"/>
    </row>
    <row r="9" spans="1:6" x14ac:dyDescent="0.25">
      <c r="A9" s="11" t="s">
        <v>9</v>
      </c>
      <c r="B9" s="24">
        <f>SUM(B4:B8)</f>
        <v>15</v>
      </c>
      <c r="C9" s="17"/>
      <c r="D9" s="18"/>
      <c r="E9" s="18"/>
    </row>
    <row r="11" spans="1:6" x14ac:dyDescent="0.25">
      <c r="A11" s="1" t="s">
        <v>23</v>
      </c>
    </row>
    <row r="12" spans="1:6" x14ac:dyDescent="0.25">
      <c r="B12" s="41" t="s">
        <v>11</v>
      </c>
      <c r="C12" s="42"/>
      <c r="D12" s="42"/>
      <c r="E12" s="43"/>
    </row>
    <row r="13" spans="1:6" x14ac:dyDescent="0.25">
      <c r="B13" s="5" t="s">
        <v>20</v>
      </c>
      <c r="C13" s="5" t="s">
        <v>12</v>
      </c>
      <c r="D13" s="5" t="s">
        <v>13</v>
      </c>
      <c r="E13" s="5" t="s">
        <v>14</v>
      </c>
      <c r="F13" s="5" t="s">
        <v>9</v>
      </c>
    </row>
    <row r="14" spans="1:6" x14ac:dyDescent="0.25">
      <c r="A14" s="1" t="s">
        <v>15</v>
      </c>
      <c r="B14" s="12">
        <v>1</v>
      </c>
      <c r="C14" s="12">
        <v>2</v>
      </c>
      <c r="D14" s="12">
        <v>3</v>
      </c>
      <c r="E14" s="12">
        <v>4</v>
      </c>
      <c r="F14" s="22">
        <f>SUM(B14:E14)</f>
        <v>10</v>
      </c>
    </row>
  </sheetData>
  <sheetProtection sheet="1" objects="1" scenarios="1" selectLockedCells="1"/>
  <mergeCells count="1">
    <mergeCell ref="B12:E12"/>
  </mergeCells>
  <pageMargins left="0.7" right="0.7" top="0.75" bottom="0.75" header="0.3" footer="0.3"/>
  <pageSetup scale="9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4"/>
  <sheetViews>
    <sheetView workbookViewId="0">
      <selection activeCell="D14" sqref="D14"/>
    </sheetView>
  </sheetViews>
  <sheetFormatPr defaultRowHeight="15" x14ac:dyDescent="0.25"/>
  <cols>
    <col min="1" max="1" width="29.5703125" customWidth="1"/>
    <col min="2" max="2" width="7.28515625" customWidth="1"/>
    <col min="3" max="5" width="7.140625" bestFit="1" customWidth="1"/>
    <col min="6" max="6" width="7.5703125" customWidth="1"/>
  </cols>
  <sheetData>
    <row r="1" spans="1:6" x14ac:dyDescent="0.25">
      <c r="A1" s="1" t="s">
        <v>25</v>
      </c>
    </row>
    <row r="2" spans="1:6" x14ac:dyDescent="0.25">
      <c r="B2" s="20"/>
      <c r="C2" s="19"/>
      <c r="D2" s="19"/>
      <c r="E2" s="19"/>
    </row>
    <row r="3" spans="1:6" x14ac:dyDescent="0.25">
      <c r="A3" s="4" t="s">
        <v>22</v>
      </c>
      <c r="B3" s="4" t="s">
        <v>8</v>
      </c>
      <c r="C3" s="13"/>
      <c r="D3" s="14"/>
      <c r="E3" s="14"/>
    </row>
    <row r="4" spans="1:6" x14ac:dyDescent="0.25">
      <c r="A4" s="3" t="s">
        <v>15</v>
      </c>
      <c r="B4" s="12">
        <v>1</v>
      </c>
      <c r="C4" s="15"/>
      <c r="D4" s="16"/>
      <c r="E4" s="16"/>
    </row>
    <row r="5" spans="1:6" x14ac:dyDescent="0.25">
      <c r="A5" s="3" t="s">
        <v>16</v>
      </c>
      <c r="B5" s="12">
        <v>2</v>
      </c>
      <c r="C5" s="15"/>
      <c r="D5" s="16"/>
      <c r="E5" s="16"/>
    </row>
    <row r="6" spans="1:6" x14ac:dyDescent="0.25">
      <c r="A6" s="3" t="s">
        <v>17</v>
      </c>
      <c r="B6" s="12">
        <v>3</v>
      </c>
      <c r="C6" s="15"/>
      <c r="D6" s="16"/>
      <c r="E6" s="16"/>
    </row>
    <row r="7" spans="1:6" x14ac:dyDescent="0.25">
      <c r="A7" s="3" t="s">
        <v>18</v>
      </c>
      <c r="B7" s="12">
        <v>4</v>
      </c>
      <c r="C7" s="15"/>
      <c r="D7" s="16"/>
      <c r="E7" s="16"/>
    </row>
    <row r="8" spans="1:6" x14ac:dyDescent="0.25">
      <c r="A8" s="3" t="s">
        <v>19</v>
      </c>
      <c r="B8" s="12">
        <v>5</v>
      </c>
      <c r="C8" s="15"/>
      <c r="D8" s="16"/>
      <c r="E8" s="16"/>
    </row>
    <row r="9" spans="1:6" x14ac:dyDescent="0.25">
      <c r="A9" s="11" t="s">
        <v>9</v>
      </c>
      <c r="B9" s="24">
        <f>SUM(B4:B8)</f>
        <v>15</v>
      </c>
      <c r="C9" s="17"/>
      <c r="D9" s="18"/>
      <c r="E9" s="18"/>
    </row>
    <row r="11" spans="1:6" x14ac:dyDescent="0.25">
      <c r="A11" s="1" t="s">
        <v>65</v>
      </c>
    </row>
    <row r="12" spans="1:6" x14ac:dyDescent="0.25">
      <c r="B12" s="41" t="s">
        <v>11</v>
      </c>
      <c r="C12" s="42"/>
      <c r="D12" s="42"/>
      <c r="E12" s="43"/>
    </row>
    <row r="13" spans="1:6" x14ac:dyDescent="0.25">
      <c r="B13" s="5" t="s">
        <v>20</v>
      </c>
      <c r="C13" s="5" t="s">
        <v>12</v>
      </c>
      <c r="D13" s="5" t="s">
        <v>13</v>
      </c>
      <c r="E13" s="5" t="s">
        <v>14</v>
      </c>
      <c r="F13" s="5" t="s">
        <v>9</v>
      </c>
    </row>
    <row r="14" spans="1:6" x14ac:dyDescent="0.25">
      <c r="A14" s="1" t="s">
        <v>15</v>
      </c>
      <c r="B14" s="12">
        <v>1</v>
      </c>
      <c r="C14" s="12">
        <v>2</v>
      </c>
      <c r="D14" s="12">
        <v>3</v>
      </c>
      <c r="E14" s="12">
        <v>4</v>
      </c>
      <c r="F14" s="22">
        <f>SUM(B14:E14)</f>
        <v>10</v>
      </c>
    </row>
  </sheetData>
  <sheetProtection sheet="1" objects="1" scenarios="1" selectLockedCells="1"/>
  <mergeCells count="1">
    <mergeCell ref="B12:E12"/>
  </mergeCells>
  <pageMargins left="0.7" right="0.7" top="0.75" bottom="0.75" header="0.3" footer="0.3"/>
  <pageSetup scale="9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4"/>
  <sheetViews>
    <sheetView workbookViewId="0">
      <selection activeCell="D14" sqref="D14"/>
    </sheetView>
  </sheetViews>
  <sheetFormatPr defaultRowHeight="15" x14ac:dyDescent="0.25"/>
  <cols>
    <col min="1" max="1" width="29.5703125" customWidth="1"/>
    <col min="2" max="2" width="7.28515625" customWidth="1"/>
    <col min="3" max="5" width="7.140625" bestFit="1" customWidth="1"/>
    <col min="6" max="6" width="7.5703125" customWidth="1"/>
  </cols>
  <sheetData>
    <row r="1" spans="1:6" x14ac:dyDescent="0.25">
      <c r="A1" s="1" t="s">
        <v>26</v>
      </c>
    </row>
    <row r="2" spans="1:6" x14ac:dyDescent="0.25">
      <c r="B2" s="20"/>
      <c r="C2" s="19"/>
      <c r="D2" s="19"/>
      <c r="E2" s="19"/>
    </row>
    <row r="3" spans="1:6" x14ac:dyDescent="0.25">
      <c r="A3" s="4" t="s">
        <v>22</v>
      </c>
      <c r="B3" s="4" t="s">
        <v>8</v>
      </c>
      <c r="C3" s="13"/>
      <c r="D3" s="14"/>
      <c r="E3" s="14"/>
    </row>
    <row r="4" spans="1:6" x14ac:dyDescent="0.25">
      <c r="A4" s="3" t="s">
        <v>15</v>
      </c>
      <c r="B4" s="12">
        <v>1</v>
      </c>
      <c r="C4" s="15"/>
      <c r="D4" s="16"/>
      <c r="E4" s="16"/>
    </row>
    <row r="5" spans="1:6" x14ac:dyDescent="0.25">
      <c r="A5" s="3" t="s">
        <v>16</v>
      </c>
      <c r="B5" s="12">
        <v>2</v>
      </c>
      <c r="C5" s="15"/>
      <c r="D5" s="16"/>
      <c r="E5" s="16"/>
    </row>
    <row r="6" spans="1:6" x14ac:dyDescent="0.25">
      <c r="A6" s="3" t="s">
        <v>17</v>
      </c>
      <c r="B6" s="12">
        <v>3</v>
      </c>
      <c r="C6" s="15"/>
      <c r="D6" s="16"/>
      <c r="E6" s="16"/>
    </row>
    <row r="7" spans="1:6" x14ac:dyDescent="0.25">
      <c r="A7" s="3" t="s">
        <v>18</v>
      </c>
      <c r="B7" s="12">
        <v>4</v>
      </c>
      <c r="C7" s="15"/>
      <c r="D7" s="16"/>
      <c r="E7" s="16"/>
    </row>
    <row r="8" spans="1:6" x14ac:dyDescent="0.25">
      <c r="A8" s="3" t="s">
        <v>19</v>
      </c>
      <c r="B8" s="12">
        <v>5</v>
      </c>
      <c r="C8" s="15"/>
      <c r="D8" s="16"/>
      <c r="E8" s="16"/>
    </row>
    <row r="9" spans="1:6" x14ac:dyDescent="0.25">
      <c r="A9" s="11" t="s">
        <v>9</v>
      </c>
      <c r="B9" s="24">
        <f>SUM(B4:B8)</f>
        <v>15</v>
      </c>
      <c r="C9" s="17"/>
      <c r="D9" s="18"/>
      <c r="E9" s="18"/>
    </row>
    <row r="11" spans="1:6" x14ac:dyDescent="0.25">
      <c r="A11" s="1" t="s">
        <v>66</v>
      </c>
    </row>
    <row r="12" spans="1:6" x14ac:dyDescent="0.25">
      <c r="B12" s="41" t="s">
        <v>11</v>
      </c>
      <c r="C12" s="42"/>
      <c r="D12" s="42"/>
      <c r="E12" s="43"/>
    </row>
    <row r="13" spans="1:6" x14ac:dyDescent="0.25">
      <c r="B13" s="5" t="s">
        <v>20</v>
      </c>
      <c r="C13" s="5" t="s">
        <v>12</v>
      </c>
      <c r="D13" s="5" t="s">
        <v>13</v>
      </c>
      <c r="E13" s="5" t="s">
        <v>14</v>
      </c>
      <c r="F13" s="5" t="s">
        <v>9</v>
      </c>
    </row>
    <row r="14" spans="1:6" x14ac:dyDescent="0.25">
      <c r="A14" s="1" t="s">
        <v>15</v>
      </c>
      <c r="B14" s="12">
        <v>1</v>
      </c>
      <c r="C14" s="12">
        <v>2</v>
      </c>
      <c r="D14" s="12">
        <v>3</v>
      </c>
      <c r="E14" s="12">
        <v>4</v>
      </c>
      <c r="F14" s="22">
        <f>SUM(B14:E14)</f>
        <v>10</v>
      </c>
    </row>
  </sheetData>
  <sheetProtection sheet="1" objects="1" scenarios="1" selectLockedCells="1"/>
  <mergeCells count="1">
    <mergeCell ref="B12:E12"/>
  </mergeCells>
  <pageMargins left="0.7" right="0.7" top="0.75" bottom="0.75" header="0.3" footer="0.3"/>
  <pageSetup scale="9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4"/>
  <sheetViews>
    <sheetView workbookViewId="0">
      <selection activeCell="E14" sqref="E14"/>
    </sheetView>
  </sheetViews>
  <sheetFormatPr defaultRowHeight="15" x14ac:dyDescent="0.25"/>
  <cols>
    <col min="1" max="1" width="29.5703125" customWidth="1"/>
    <col min="2" max="2" width="7.28515625" customWidth="1"/>
    <col min="3" max="5" width="7.140625" bestFit="1" customWidth="1"/>
    <col min="6" max="6" width="7.5703125" customWidth="1"/>
  </cols>
  <sheetData>
    <row r="1" spans="1:6" x14ac:dyDescent="0.25">
      <c r="A1" s="1" t="s">
        <v>27</v>
      </c>
    </row>
    <row r="2" spans="1:6" x14ac:dyDescent="0.25">
      <c r="B2" s="20"/>
      <c r="C2" s="19"/>
      <c r="D2" s="19"/>
      <c r="E2" s="19"/>
    </row>
    <row r="3" spans="1:6" x14ac:dyDescent="0.25">
      <c r="A3" s="4" t="s">
        <v>22</v>
      </c>
      <c r="B3" s="4" t="s">
        <v>8</v>
      </c>
      <c r="C3" s="13"/>
      <c r="D3" s="14"/>
      <c r="E3" s="14"/>
    </row>
    <row r="4" spans="1:6" x14ac:dyDescent="0.25">
      <c r="A4" s="3" t="s">
        <v>15</v>
      </c>
      <c r="B4" s="12">
        <v>1</v>
      </c>
      <c r="C4" s="15"/>
      <c r="D4" s="16"/>
      <c r="E4" s="16"/>
    </row>
    <row r="5" spans="1:6" x14ac:dyDescent="0.25">
      <c r="A5" s="3" t="s">
        <v>16</v>
      </c>
      <c r="B5" s="12">
        <v>2</v>
      </c>
      <c r="C5" s="15"/>
      <c r="D5" s="16"/>
      <c r="E5" s="16"/>
    </row>
    <row r="6" spans="1:6" x14ac:dyDescent="0.25">
      <c r="A6" s="3" t="s">
        <v>17</v>
      </c>
      <c r="B6" s="12">
        <v>3</v>
      </c>
      <c r="C6" s="15"/>
      <c r="D6" s="16"/>
      <c r="E6" s="16"/>
    </row>
    <row r="7" spans="1:6" x14ac:dyDescent="0.25">
      <c r="A7" s="3" t="s">
        <v>18</v>
      </c>
      <c r="B7" s="12">
        <v>4</v>
      </c>
      <c r="C7" s="15"/>
      <c r="D7" s="16"/>
      <c r="E7" s="16"/>
    </row>
    <row r="8" spans="1:6" x14ac:dyDescent="0.25">
      <c r="A8" s="3" t="s">
        <v>19</v>
      </c>
      <c r="B8" s="12">
        <v>5</v>
      </c>
      <c r="C8" s="15"/>
      <c r="D8" s="16"/>
      <c r="E8" s="16"/>
    </row>
    <row r="9" spans="1:6" x14ac:dyDescent="0.25">
      <c r="A9" s="11" t="s">
        <v>9</v>
      </c>
      <c r="B9" s="24">
        <f>SUM(B4:B8)</f>
        <v>15</v>
      </c>
      <c r="C9" s="17"/>
      <c r="D9" s="18"/>
      <c r="E9" s="18"/>
    </row>
    <row r="11" spans="1:6" x14ac:dyDescent="0.25">
      <c r="A11" s="1" t="s">
        <v>67</v>
      </c>
    </row>
    <row r="12" spans="1:6" x14ac:dyDescent="0.25">
      <c r="B12" s="41" t="s">
        <v>11</v>
      </c>
      <c r="C12" s="42"/>
      <c r="D12" s="42"/>
      <c r="E12" s="43"/>
    </row>
    <row r="13" spans="1:6" x14ac:dyDescent="0.25">
      <c r="B13" s="5" t="s">
        <v>20</v>
      </c>
      <c r="C13" s="5" t="s">
        <v>12</v>
      </c>
      <c r="D13" s="5" t="s">
        <v>13</v>
      </c>
      <c r="E13" s="5" t="s">
        <v>14</v>
      </c>
      <c r="F13" s="5" t="s">
        <v>9</v>
      </c>
    </row>
    <row r="14" spans="1:6" x14ac:dyDescent="0.25">
      <c r="A14" s="1" t="s">
        <v>15</v>
      </c>
      <c r="B14" s="12">
        <v>1</v>
      </c>
      <c r="C14" s="12">
        <v>2</v>
      </c>
      <c r="D14" s="12">
        <v>3</v>
      </c>
      <c r="E14" s="12">
        <v>4</v>
      </c>
      <c r="F14" s="22">
        <f>SUM(B14:E14)</f>
        <v>10</v>
      </c>
    </row>
  </sheetData>
  <sheetProtection sheet="1" objects="1" scenarios="1" selectLockedCells="1"/>
  <mergeCells count="1">
    <mergeCell ref="B12:E12"/>
  </mergeCells>
  <pageMargins left="0.7" right="0.7" top="0.75" bottom="0.75" header="0.3" footer="0.3"/>
  <pageSetup scale="9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4"/>
  <sheetViews>
    <sheetView workbookViewId="0">
      <selection activeCell="B7" sqref="B7"/>
    </sheetView>
  </sheetViews>
  <sheetFormatPr defaultRowHeight="15" x14ac:dyDescent="0.25"/>
  <cols>
    <col min="1" max="1" width="29.5703125" customWidth="1"/>
    <col min="2" max="2" width="7.28515625" customWidth="1"/>
    <col min="3" max="5" width="7.140625" bestFit="1" customWidth="1"/>
    <col min="6" max="6" width="7.5703125" customWidth="1"/>
  </cols>
  <sheetData>
    <row r="1" spans="1:6" x14ac:dyDescent="0.25">
      <c r="A1" s="1" t="s">
        <v>28</v>
      </c>
    </row>
    <row r="2" spans="1:6" x14ac:dyDescent="0.25">
      <c r="B2" s="20"/>
      <c r="C2" s="19"/>
      <c r="D2" s="19"/>
      <c r="E2" s="19"/>
    </row>
    <row r="3" spans="1:6" x14ac:dyDescent="0.25">
      <c r="A3" s="4" t="s">
        <v>22</v>
      </c>
      <c r="B3" s="4" t="s">
        <v>8</v>
      </c>
      <c r="C3" s="13"/>
      <c r="D3" s="14"/>
      <c r="E3" s="14"/>
    </row>
    <row r="4" spans="1:6" x14ac:dyDescent="0.25">
      <c r="A4" s="3" t="s">
        <v>15</v>
      </c>
      <c r="B4" s="12">
        <v>1</v>
      </c>
      <c r="C4" s="15"/>
      <c r="D4" s="16"/>
      <c r="E4" s="16"/>
    </row>
    <row r="5" spans="1:6" x14ac:dyDescent="0.25">
      <c r="A5" s="3" t="s">
        <v>16</v>
      </c>
      <c r="B5" s="12">
        <v>2</v>
      </c>
      <c r="C5" s="15"/>
      <c r="D5" s="16"/>
      <c r="E5" s="16"/>
    </row>
    <row r="6" spans="1:6" x14ac:dyDescent="0.25">
      <c r="A6" s="3" t="s">
        <v>17</v>
      </c>
      <c r="B6" s="12">
        <v>3</v>
      </c>
      <c r="C6" s="15"/>
      <c r="D6" s="16"/>
      <c r="E6" s="16"/>
    </row>
    <row r="7" spans="1:6" x14ac:dyDescent="0.25">
      <c r="A7" s="3" t="s">
        <v>18</v>
      </c>
      <c r="B7" s="12">
        <v>4</v>
      </c>
      <c r="C7" s="15"/>
      <c r="D7" s="16"/>
      <c r="E7" s="16"/>
    </row>
    <row r="8" spans="1:6" x14ac:dyDescent="0.25">
      <c r="A8" s="3" t="s">
        <v>19</v>
      </c>
      <c r="B8" s="12">
        <v>5</v>
      </c>
      <c r="C8" s="15"/>
      <c r="D8" s="16"/>
      <c r="E8" s="16"/>
    </row>
    <row r="9" spans="1:6" x14ac:dyDescent="0.25">
      <c r="A9" s="11" t="s">
        <v>9</v>
      </c>
      <c r="B9" s="24">
        <f>SUM(B4:B8)</f>
        <v>15</v>
      </c>
      <c r="C9" s="17"/>
      <c r="D9" s="18"/>
      <c r="E9" s="18"/>
    </row>
    <row r="11" spans="1:6" x14ac:dyDescent="0.25">
      <c r="A11" s="1" t="s">
        <v>68</v>
      </c>
    </row>
    <row r="12" spans="1:6" x14ac:dyDescent="0.25">
      <c r="B12" s="41" t="s">
        <v>11</v>
      </c>
      <c r="C12" s="42"/>
      <c r="D12" s="42"/>
      <c r="E12" s="43"/>
    </row>
    <row r="13" spans="1:6" x14ac:dyDescent="0.25">
      <c r="B13" s="5" t="s">
        <v>20</v>
      </c>
      <c r="C13" s="5" t="s">
        <v>12</v>
      </c>
      <c r="D13" s="5" t="s">
        <v>13</v>
      </c>
      <c r="E13" s="5" t="s">
        <v>14</v>
      </c>
      <c r="F13" s="5" t="s">
        <v>9</v>
      </c>
    </row>
    <row r="14" spans="1:6" x14ac:dyDescent="0.25">
      <c r="A14" s="1" t="s">
        <v>15</v>
      </c>
      <c r="B14" s="12">
        <v>1</v>
      </c>
      <c r="C14" s="12">
        <v>2</v>
      </c>
      <c r="D14" s="12">
        <v>3</v>
      </c>
      <c r="E14" s="12">
        <v>4</v>
      </c>
      <c r="F14" s="22">
        <f>SUM(B14:E14)</f>
        <v>10</v>
      </c>
    </row>
  </sheetData>
  <sheetProtection sheet="1" objects="1" scenarios="1" selectLockedCells="1"/>
  <mergeCells count="1">
    <mergeCell ref="B12:E12"/>
  </mergeCells>
  <pageMargins left="0.7" right="0.7" top="0.75" bottom="0.75" header="0.3" footer="0.3"/>
  <pageSetup scale="9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4"/>
  <sheetViews>
    <sheetView workbookViewId="0">
      <selection activeCell="B7" sqref="B7"/>
    </sheetView>
  </sheetViews>
  <sheetFormatPr defaultRowHeight="15" x14ac:dyDescent="0.25"/>
  <cols>
    <col min="1" max="1" width="29.5703125" customWidth="1"/>
    <col min="2" max="2" width="7.28515625" customWidth="1"/>
    <col min="3" max="5" width="7.140625" bestFit="1" customWidth="1"/>
    <col min="6" max="6" width="7.5703125" customWidth="1"/>
  </cols>
  <sheetData>
    <row r="1" spans="1:6" x14ac:dyDescent="0.25">
      <c r="A1" s="1" t="s">
        <v>29</v>
      </c>
    </row>
    <row r="2" spans="1:6" x14ac:dyDescent="0.25">
      <c r="B2" s="20"/>
      <c r="C2" s="19"/>
      <c r="D2" s="19"/>
      <c r="E2" s="19"/>
    </row>
    <row r="3" spans="1:6" x14ac:dyDescent="0.25">
      <c r="A3" s="4" t="s">
        <v>22</v>
      </c>
      <c r="B3" s="4" t="s">
        <v>8</v>
      </c>
      <c r="C3" s="13"/>
      <c r="D3" s="14"/>
      <c r="E3" s="14"/>
    </row>
    <row r="4" spans="1:6" x14ac:dyDescent="0.25">
      <c r="A4" s="3" t="s">
        <v>15</v>
      </c>
      <c r="B4" s="12">
        <v>1</v>
      </c>
      <c r="C4" s="15"/>
      <c r="D4" s="16"/>
      <c r="E4" s="16"/>
    </row>
    <row r="5" spans="1:6" x14ac:dyDescent="0.25">
      <c r="A5" s="3" t="s">
        <v>16</v>
      </c>
      <c r="B5" s="12">
        <v>2</v>
      </c>
      <c r="C5" s="15"/>
      <c r="D5" s="16"/>
      <c r="E5" s="16"/>
    </row>
    <row r="6" spans="1:6" x14ac:dyDescent="0.25">
      <c r="A6" s="3" t="s">
        <v>17</v>
      </c>
      <c r="B6" s="12">
        <v>3</v>
      </c>
      <c r="C6" s="15"/>
      <c r="D6" s="16"/>
      <c r="E6" s="16"/>
    </row>
    <row r="7" spans="1:6" x14ac:dyDescent="0.25">
      <c r="A7" s="3" t="s">
        <v>18</v>
      </c>
      <c r="B7" s="12">
        <v>4</v>
      </c>
      <c r="C7" s="15"/>
      <c r="D7" s="16"/>
      <c r="E7" s="16"/>
    </row>
    <row r="8" spans="1:6" x14ac:dyDescent="0.25">
      <c r="A8" s="3" t="s">
        <v>19</v>
      </c>
      <c r="B8" s="12">
        <v>5</v>
      </c>
      <c r="C8" s="15"/>
      <c r="D8" s="16"/>
      <c r="E8" s="16"/>
    </row>
    <row r="9" spans="1:6" x14ac:dyDescent="0.25">
      <c r="A9" s="11" t="s">
        <v>9</v>
      </c>
      <c r="B9" s="24">
        <f>SUM(B4:B8)</f>
        <v>15</v>
      </c>
      <c r="C9" s="17"/>
      <c r="D9" s="18"/>
      <c r="E9" s="18"/>
    </row>
    <row r="11" spans="1:6" x14ac:dyDescent="0.25">
      <c r="A11" s="1" t="s">
        <v>69</v>
      </c>
    </row>
    <row r="12" spans="1:6" x14ac:dyDescent="0.25">
      <c r="B12" s="41" t="s">
        <v>11</v>
      </c>
      <c r="C12" s="42"/>
      <c r="D12" s="42"/>
      <c r="E12" s="43"/>
    </row>
    <row r="13" spans="1:6" x14ac:dyDescent="0.25">
      <c r="B13" s="5" t="s">
        <v>20</v>
      </c>
      <c r="C13" s="5" t="s">
        <v>12</v>
      </c>
      <c r="D13" s="5" t="s">
        <v>13</v>
      </c>
      <c r="E13" s="5" t="s">
        <v>14</v>
      </c>
      <c r="F13" s="5" t="s">
        <v>9</v>
      </c>
    </row>
    <row r="14" spans="1:6" x14ac:dyDescent="0.25">
      <c r="A14" s="1" t="s">
        <v>15</v>
      </c>
      <c r="B14" s="12">
        <v>1</v>
      </c>
      <c r="C14" s="12">
        <v>2</v>
      </c>
      <c r="D14" s="12">
        <v>3</v>
      </c>
      <c r="E14" s="12">
        <v>4</v>
      </c>
      <c r="F14" s="22">
        <f>SUM(B14:E14)</f>
        <v>10</v>
      </c>
    </row>
  </sheetData>
  <sheetProtection sheet="1" objects="1" scenarios="1" selectLockedCells="1"/>
  <mergeCells count="1">
    <mergeCell ref="B12:E12"/>
  </mergeCells>
  <pageMargins left="0.7" right="0.7" top="0.75" bottom="0.75" header="0.3" footer="0.3"/>
  <pageSetup scale="9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Definitions</vt:lpstr>
      <vt:lpstr>Overall Summary of Complaints</vt:lpstr>
      <vt:lpstr>Access</vt:lpstr>
      <vt:lpstr>Communication and Behavior</vt:lpstr>
      <vt:lpstr>Health Plan Administration</vt:lpstr>
      <vt:lpstr>Facilities and Environment</vt:lpstr>
      <vt:lpstr>Coordination of Care</vt:lpstr>
      <vt:lpstr>Technical Competence and Approp</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Eckroth</dc:creator>
  <cp:lastModifiedBy>Jacobson, Cheryl (MDH)</cp:lastModifiedBy>
  <cp:lastPrinted>2017-11-29T19:33:41Z</cp:lastPrinted>
  <dcterms:created xsi:type="dcterms:W3CDTF">2017-11-29T15:21:45Z</dcterms:created>
  <dcterms:modified xsi:type="dcterms:W3CDTF">2024-03-18T20:07:06Z</dcterms:modified>
</cp:coreProperties>
</file>